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ÉÉM magyar" sheetId="1" r:id="rId1"/>
  </sheets>
  <definedNames>
    <definedName name="_xlnm.Print_Area" localSheetId="0">'ÉÉM magyar'!$A$1:$V$69</definedName>
  </definedNames>
  <calcPr fullCalcOnLoad="1"/>
</workbook>
</file>

<file path=xl/sharedStrings.xml><?xml version="1.0" encoding="utf-8"?>
<sst xmlns="http://schemas.openxmlformats.org/spreadsheetml/2006/main" count="214" uniqueCount="142">
  <si>
    <t>Dr. Kovács Béla</t>
  </si>
  <si>
    <t>A</t>
  </si>
  <si>
    <t>Dr. Prokisch József</t>
  </si>
  <si>
    <t>Dr. Karaffa Erzsébet</t>
  </si>
  <si>
    <t>Dr. Czipa Nikolett</t>
  </si>
  <si>
    <t>Dr. Andorkó Imre</t>
  </si>
  <si>
    <t>Dr. Peles Ferenc</t>
  </si>
  <si>
    <t>Dr. Remenyik Judit</t>
  </si>
  <si>
    <t>Dr. Kutasy Erika</t>
  </si>
  <si>
    <t>Dr. Vágó Imre</t>
  </si>
  <si>
    <t>Dr. Pakurár Miklós</t>
  </si>
  <si>
    <t>Dr. Karaffa Erzsébet, Dr Prokisch József</t>
  </si>
  <si>
    <t>Dr. Czeglédi Levente</t>
  </si>
  <si>
    <t>Dr. Csapó János</t>
  </si>
  <si>
    <t>Dr. Máthé Endre</t>
  </si>
  <si>
    <t>Dr. Pusztahelyi Tünde</t>
  </si>
  <si>
    <t>Dr. Tamás János</t>
  </si>
  <si>
    <t>Dr. Polereczki Zsolt</t>
  </si>
  <si>
    <t>Dr. Csiki Zoltán</t>
  </si>
  <si>
    <t>Dr. Stündl László</t>
  </si>
  <si>
    <t>Dr. Pető Károly</t>
  </si>
  <si>
    <t>Dr. Pepó Péter, Dr. Rózsáné Dr. Várszegi Zsófia</t>
  </si>
  <si>
    <t>Dr. Juhász Csilla</t>
  </si>
  <si>
    <t>Dr. Gályász József</t>
  </si>
  <si>
    <t>Dr. Buzás Ferenc Ede</t>
  </si>
  <si>
    <t>Subjects, contact hours and subject coordinators  of the course</t>
  </si>
  <si>
    <t>MSc in  Food safety and quality engineer sciences</t>
  </si>
  <si>
    <t>Course leader: Dr. Kovács Béla, university professor</t>
  </si>
  <si>
    <t>* Summer practice should spend at a plant or institute which dealing with food production or food testing.</t>
  </si>
  <si>
    <t>Topics of final exam: analytics, food microbiology, quality management, food safety</t>
  </si>
  <si>
    <t>Code</t>
  </si>
  <si>
    <t>Subject</t>
  </si>
  <si>
    <t>I. semester</t>
  </si>
  <si>
    <t xml:space="preserve">II. semester </t>
  </si>
  <si>
    <t xml:space="preserve">III. semester </t>
  </si>
  <si>
    <t>IV. semester</t>
  </si>
  <si>
    <t>Subject leader</t>
  </si>
  <si>
    <t>pre</t>
  </si>
  <si>
    <t>pra</t>
  </si>
  <si>
    <t>e</t>
  </si>
  <si>
    <t>cr</t>
  </si>
  <si>
    <t xml:space="preserve">Environmental aspects of food processing </t>
  </si>
  <si>
    <t>C</t>
  </si>
  <si>
    <t>Extension knowledge</t>
  </si>
  <si>
    <t>Medicinal plants and their processing</t>
  </si>
  <si>
    <t>Quality control of biological bases</t>
  </si>
  <si>
    <t>Biochemical bases of products quality</t>
  </si>
  <si>
    <t>The management of value creating processes in the food industry</t>
  </si>
  <si>
    <t>Quality evaluation of food proteins</t>
  </si>
  <si>
    <t>Packaging technology</t>
  </si>
  <si>
    <t>Biosensors and nanotechnology</t>
  </si>
  <si>
    <t>Food safety assessment of agrochemicals</t>
  </si>
  <si>
    <t>Molecular biology methods for food authentication</t>
  </si>
  <si>
    <t>Molecular background of animal product quality</t>
  </si>
  <si>
    <t>Innovation management</t>
  </si>
  <si>
    <t>Nutritional genetics and genomics</t>
  </si>
  <si>
    <t>Food logistics</t>
  </si>
  <si>
    <t>Proteomics in food production</t>
  </si>
  <si>
    <t>* 10 credits are compulsory</t>
  </si>
  <si>
    <t>Dissertation I.</t>
  </si>
  <si>
    <t>P</t>
  </si>
  <si>
    <t>Dissertation II.</t>
  </si>
  <si>
    <t>Dissertation III.</t>
  </si>
  <si>
    <t>Total number of lessons:</t>
  </si>
  <si>
    <t>Credits for compulsory subjects</t>
  </si>
  <si>
    <t>Credits for optional subjects</t>
  </si>
  <si>
    <t>Dissertation</t>
  </si>
  <si>
    <t>Total credit</t>
  </si>
  <si>
    <t>Number of lessons</t>
  </si>
  <si>
    <t>Separation technique</t>
  </si>
  <si>
    <t>Theory of measurement and experimental designs</t>
  </si>
  <si>
    <t>Expectations to foodstuffs, consumer protection</t>
  </si>
  <si>
    <t>Quality and safety in food technologies (HACCP in practice)</t>
  </si>
  <si>
    <t>Food marketing</t>
  </si>
  <si>
    <t>Basics of food microbiology</t>
  </si>
  <si>
    <t>Management and communication</t>
  </si>
  <si>
    <t>Spectroscopyc methods</t>
  </si>
  <si>
    <t>Nutritional sciences</t>
  </si>
  <si>
    <t>Essential molecular cell biology</t>
  </si>
  <si>
    <t>Microbiological aspects of food quality and safety</t>
  </si>
  <si>
    <t>Quality control, quality management</t>
  </si>
  <si>
    <t>Regulation of food production, quality and safety</t>
  </si>
  <si>
    <t>Food toxicology</t>
  </si>
  <si>
    <t>Hyphenated analytical methods</t>
  </si>
  <si>
    <t>Quality management systems and audit in the food chain</t>
  </si>
  <si>
    <t>Traceability in the food chain</t>
  </si>
  <si>
    <t>Food industry management and economics</t>
  </si>
  <si>
    <t>Radiology in food industry</t>
  </si>
  <si>
    <t xml:space="preserve">Analytical and microbiological rapid methods </t>
  </si>
  <si>
    <t>Food quality and safety risk analysis</t>
  </si>
  <si>
    <t>Rheology in food testing</t>
  </si>
  <si>
    <t>Summer practice*</t>
  </si>
  <si>
    <t>Physical education</t>
  </si>
  <si>
    <t>Optional subjects</t>
  </si>
  <si>
    <t>Basic subjects</t>
  </si>
  <si>
    <t>MTMEL7001A</t>
  </si>
  <si>
    <t>MTMEL7002A</t>
  </si>
  <si>
    <t>MTMEL7003A</t>
  </si>
  <si>
    <t>MTMEL7004A</t>
  </si>
  <si>
    <t>MTMEL7005A</t>
  </si>
  <si>
    <t>MTMEL7006A</t>
  </si>
  <si>
    <t>MTMEL7007A</t>
  </si>
  <si>
    <t>MTMEL7008A</t>
  </si>
  <si>
    <t>MTMEL7009A</t>
  </si>
  <si>
    <t>MTMEL7010A</t>
  </si>
  <si>
    <t>MTMEL7011A</t>
  </si>
  <si>
    <t>MTMEL7012A</t>
  </si>
  <si>
    <t>MTMEL7013A</t>
  </si>
  <si>
    <t>MTMEL7014A</t>
  </si>
  <si>
    <t>MTMEL7015A</t>
  </si>
  <si>
    <t>MTMEL7016A</t>
  </si>
  <si>
    <t>MTMEL7017A</t>
  </si>
  <si>
    <t>MTMEL7018A</t>
  </si>
  <si>
    <t>MTMEL7019A</t>
  </si>
  <si>
    <t>MTMEL7020A</t>
  </si>
  <si>
    <t>MTMEL7021A</t>
  </si>
  <si>
    <t>MTMEL7022A</t>
  </si>
  <si>
    <t>MTMEL7GYA</t>
  </si>
  <si>
    <t>MTMEL7023A</t>
  </si>
  <si>
    <t>MTMEL7024A</t>
  </si>
  <si>
    <t>MTMEL7025A</t>
  </si>
  <si>
    <t>MTMEL7026A</t>
  </si>
  <si>
    <t>MTMEL7027A</t>
  </si>
  <si>
    <t>MTMEL7028A</t>
  </si>
  <si>
    <t>MTMEL7029A</t>
  </si>
  <si>
    <t>MTMEL7030A</t>
  </si>
  <si>
    <t>MTMEL7032A</t>
  </si>
  <si>
    <t>MTMEL7033A</t>
  </si>
  <si>
    <t>MTMEL7034A</t>
  </si>
  <si>
    <t>MTMEL7035A</t>
  </si>
  <si>
    <t>MTMEL7036A</t>
  </si>
  <si>
    <t>MTMEL7037A</t>
  </si>
  <si>
    <t>MTMEL7039A</t>
  </si>
  <si>
    <t>MTMEL7038A</t>
  </si>
  <si>
    <t>MTMEL7D1A</t>
  </si>
  <si>
    <t>MTMEL7D2A</t>
  </si>
  <si>
    <t>MTMEL7D3A</t>
  </si>
  <si>
    <t>Dr. Béni Áron</t>
  </si>
  <si>
    <t>Chemometry</t>
  </si>
  <si>
    <t>Dr. Elek János</t>
  </si>
  <si>
    <t>24.03.2021.</t>
  </si>
  <si>
    <t>MTMEL 7041A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</si>
</sst>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5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1" fillId="0" borderId="22" xfId="0" applyFont="1" applyFill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22" xfId="61" applyFont="1" applyFill="1" applyBorder="1" applyAlignment="1">
      <alignment horizontal="left"/>
      <protection/>
    </xf>
    <xf numFmtId="0" fontId="1" fillId="0" borderId="22" xfId="61" applyFont="1" applyFill="1" applyBorder="1" applyAlignment="1">
      <alignment horizontal="left"/>
      <protection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2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1" xfId="0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6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40" xfId="0" applyFont="1" applyBorder="1" applyAlignment="1">
      <alignment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8" xfId="61" applyFont="1" applyFill="1" applyBorder="1" applyAlignment="1">
      <alignment horizontal="left"/>
      <protection/>
    </xf>
    <xf numFmtId="0" fontId="1" fillId="0" borderId="44" xfId="0" applyFont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Border="1" applyAlignment="1">
      <alignment/>
    </xf>
    <xf numFmtId="0" fontId="0" fillId="0" borderId="47" xfId="0" applyBorder="1" applyAlignment="1">
      <alignment horizontal="left"/>
    </xf>
    <xf numFmtId="0" fontId="1" fillId="0" borderId="4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49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1" fillId="0" borderId="50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left"/>
    </xf>
    <xf numFmtId="0" fontId="1" fillId="0" borderId="28" xfId="61" applyFont="1" applyFill="1" applyBorder="1" applyAlignment="1">
      <alignment horizontal="left" wrapText="1"/>
      <protection/>
    </xf>
    <xf numFmtId="0" fontId="1" fillId="0" borderId="36" xfId="0" applyFont="1" applyFill="1" applyBorder="1" applyAlignment="1">
      <alignment horizontal="left"/>
    </xf>
    <xf numFmtId="0" fontId="1" fillId="0" borderId="54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55" xfId="0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56" xfId="0" applyFont="1" applyFill="1" applyBorder="1" applyAlignment="1">
      <alignment horizontal="left"/>
    </xf>
    <xf numFmtId="0" fontId="1" fillId="0" borderId="56" xfId="0" applyFont="1" applyFill="1" applyBorder="1" applyAlignment="1">
      <alignment/>
    </xf>
    <xf numFmtId="0" fontId="1" fillId="0" borderId="57" xfId="0" applyFont="1" applyFill="1" applyBorder="1" applyAlignment="1">
      <alignment horizontal="left"/>
    </xf>
    <xf numFmtId="0" fontId="1" fillId="0" borderId="27" xfId="0" applyFont="1" applyFill="1" applyBorder="1" applyAlignment="1">
      <alignment/>
    </xf>
    <xf numFmtId="0" fontId="1" fillId="0" borderId="56" xfId="61" applyFont="1" applyFill="1" applyBorder="1" applyAlignment="1">
      <alignment horizontal="left"/>
      <protection/>
    </xf>
    <xf numFmtId="0" fontId="1" fillId="0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left"/>
    </xf>
    <xf numFmtId="0" fontId="1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0" xfId="0" applyFill="1" applyAlignment="1">
      <alignment/>
    </xf>
    <xf numFmtId="0" fontId="0" fillId="0" borderId="31" xfId="0" applyFill="1" applyBorder="1" applyAlignment="1">
      <alignment/>
    </xf>
    <xf numFmtId="0" fontId="1" fillId="0" borderId="6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64" xfId="0" applyFont="1" applyFill="1" applyBorder="1" applyAlignment="1">
      <alignment horizontal="center"/>
    </xf>
    <xf numFmtId="0" fontId="1" fillId="0" borderId="5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14" xfId="0" applyFill="1" applyBorder="1" applyAlignment="1">
      <alignment/>
    </xf>
    <xf numFmtId="0" fontId="1" fillId="0" borderId="39" xfId="0" applyFont="1" applyFill="1" applyBorder="1" applyAlignment="1">
      <alignment/>
    </xf>
    <xf numFmtId="0" fontId="0" fillId="0" borderId="33" xfId="0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0" fillId="0" borderId="0" xfId="57" applyFont="1" applyFill="1">
      <alignment/>
      <protection/>
    </xf>
    <xf numFmtId="0" fontId="10" fillId="0" borderId="0" xfId="57" applyFont="1" applyFill="1" applyAlignment="1">
      <alignment horizontal="center"/>
      <protection/>
    </xf>
    <xf numFmtId="0" fontId="1" fillId="0" borderId="0" xfId="57" applyFont="1" applyFill="1">
      <alignment/>
      <protection/>
    </xf>
    <xf numFmtId="14" fontId="11" fillId="0" borderId="0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1" fillId="0" borderId="37" xfId="0" applyFont="1" applyFill="1" applyBorder="1" applyAlignment="1">
      <alignment horizontal="left"/>
    </xf>
    <xf numFmtId="0" fontId="8" fillId="0" borderId="28" xfId="61" applyFont="1" applyFill="1" applyBorder="1" applyAlignment="1">
      <alignment horizontal="left"/>
      <protection/>
    </xf>
    <xf numFmtId="0" fontId="1" fillId="0" borderId="26" xfId="61" applyFont="1" applyFill="1" applyBorder="1" applyAlignment="1">
      <alignment horizontal="left"/>
      <protection/>
    </xf>
    <xf numFmtId="0" fontId="0" fillId="0" borderId="66" xfId="0" applyFill="1" applyBorder="1" applyAlignment="1">
      <alignment/>
    </xf>
    <xf numFmtId="0" fontId="1" fillId="0" borderId="6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60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50" fillId="0" borderId="0" xfId="60" applyFont="1" applyFill="1" applyAlignment="1">
      <alignment horizontal="left"/>
      <protection/>
    </xf>
    <xf numFmtId="0" fontId="1" fillId="0" borderId="14" xfId="0" applyFont="1" applyFill="1" applyBorder="1" applyAlignment="1">
      <alignment/>
    </xf>
    <xf numFmtId="0" fontId="1" fillId="0" borderId="67" xfId="0" applyFont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68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0" fontId="1" fillId="0" borderId="61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69" xfId="0" applyFont="1" applyFill="1" applyBorder="1" applyAlignment="1">
      <alignment/>
    </xf>
    <xf numFmtId="0" fontId="1" fillId="0" borderId="7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8" fillId="0" borderId="39" xfId="56" applyFont="1" applyFill="1" applyBorder="1" applyAlignment="1">
      <alignment/>
      <protection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3" fillId="0" borderId="80" xfId="0" applyFont="1" applyBorder="1" applyAlignment="1">
      <alignment/>
    </xf>
    <xf numFmtId="0" fontId="3" fillId="0" borderId="81" xfId="0" applyFont="1" applyBorder="1" applyAlignment="1">
      <alignment/>
    </xf>
    <xf numFmtId="0" fontId="4" fillId="0" borderId="81" xfId="0" applyFont="1" applyBorder="1" applyAlignment="1">
      <alignment/>
    </xf>
    <xf numFmtId="0" fontId="4" fillId="0" borderId="82" xfId="0" applyFont="1" applyBorder="1" applyAlignment="1">
      <alignment/>
    </xf>
    <xf numFmtId="0" fontId="1" fillId="0" borderId="68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83" xfId="0" applyFont="1" applyFill="1" applyBorder="1" applyAlignment="1">
      <alignment horizontal="center"/>
    </xf>
    <xf numFmtId="0" fontId="1" fillId="0" borderId="84" xfId="0" applyFont="1" applyFill="1" applyBorder="1" applyAlignment="1">
      <alignment/>
    </xf>
    <xf numFmtId="0" fontId="1" fillId="0" borderId="85" xfId="0" applyFont="1" applyFill="1" applyBorder="1" applyAlignment="1">
      <alignment/>
    </xf>
    <xf numFmtId="0" fontId="1" fillId="0" borderId="86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8" fillId="0" borderId="68" xfId="56" applyFont="1" applyBorder="1" applyAlignment="1">
      <alignment/>
      <protection/>
    </xf>
    <xf numFmtId="0" fontId="8" fillId="0" borderId="51" xfId="56" applyFont="1" applyBorder="1" applyAlignment="1">
      <alignment/>
      <protection/>
    </xf>
    <xf numFmtId="0" fontId="8" fillId="0" borderId="38" xfId="56" applyFont="1" applyBorder="1" applyAlignment="1">
      <alignment/>
      <protection/>
    </xf>
    <xf numFmtId="0" fontId="3" fillId="0" borderId="3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34" xfId="0" applyFont="1" applyBorder="1" applyAlignment="1">
      <alignment/>
    </xf>
    <xf numFmtId="0" fontId="9" fillId="0" borderId="68" xfId="0" applyFont="1" applyBorder="1" applyAlignment="1">
      <alignment/>
    </xf>
    <xf numFmtId="0" fontId="9" fillId="0" borderId="51" xfId="0" applyFont="1" applyBorder="1" applyAlignment="1">
      <alignment/>
    </xf>
    <xf numFmtId="0" fontId="9" fillId="0" borderId="38" xfId="0" applyFont="1" applyBorder="1" applyAlignment="1">
      <alignment/>
    </xf>
    <xf numFmtId="0" fontId="1" fillId="0" borderId="68" xfId="0" applyFont="1" applyFill="1" applyBorder="1" applyAlignment="1">
      <alignment vertical="center"/>
    </xf>
    <xf numFmtId="0" fontId="1" fillId="0" borderId="51" xfId="0" applyFont="1" applyFill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62" xfId="0" applyFont="1" applyFill="1" applyBorder="1" applyAlignment="1">
      <alignment horizontal="center"/>
    </xf>
    <xf numFmtId="0" fontId="0" fillId="0" borderId="39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1" fillId="0" borderId="5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1" fillId="0" borderId="80" xfId="0" applyFont="1" applyBorder="1" applyAlignment="1">
      <alignment/>
    </xf>
    <xf numFmtId="0" fontId="1" fillId="0" borderId="81" xfId="0" applyFont="1" applyBorder="1" applyAlignment="1">
      <alignment/>
    </xf>
    <xf numFmtId="0" fontId="1" fillId="0" borderId="82" xfId="0" applyFont="1" applyBorder="1" applyAlignment="1">
      <alignment/>
    </xf>
    <xf numFmtId="0" fontId="1" fillId="0" borderId="68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68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52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52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87" xfId="0" applyFont="1" applyFill="1" applyBorder="1" applyAlignment="1">
      <alignment horizontal="center"/>
    </xf>
    <xf numFmtId="0" fontId="1" fillId="0" borderId="88" xfId="0" applyFont="1" applyFill="1" applyBorder="1" applyAlignment="1">
      <alignment horizontal="center"/>
    </xf>
    <xf numFmtId="0" fontId="5" fillId="0" borderId="80" xfId="0" applyFont="1" applyFill="1" applyBorder="1" applyAlignment="1">
      <alignment/>
    </xf>
    <xf numFmtId="0" fontId="5" fillId="0" borderId="81" xfId="0" applyFont="1" applyFill="1" applyBorder="1" applyAlignment="1">
      <alignment/>
    </xf>
    <xf numFmtId="0" fontId="5" fillId="0" borderId="82" xfId="0" applyFont="1" applyFill="1" applyBorder="1" applyAlignment="1">
      <alignment/>
    </xf>
    <xf numFmtId="0" fontId="1" fillId="0" borderId="80" xfId="0" applyFont="1" applyFill="1" applyBorder="1" applyAlignment="1">
      <alignment horizontal="center"/>
    </xf>
    <xf numFmtId="0" fontId="1" fillId="0" borderId="81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89" xfId="0" applyFont="1" applyFill="1" applyBorder="1" applyAlignment="1">
      <alignment horizontal="center"/>
    </xf>
    <xf numFmtId="0" fontId="1" fillId="0" borderId="82" xfId="0" applyFont="1" applyFill="1" applyBorder="1" applyAlignment="1">
      <alignment horizontal="center"/>
    </xf>
    <xf numFmtId="0" fontId="3" fillId="0" borderId="87" xfId="0" applyFont="1" applyBorder="1" applyAlignment="1">
      <alignment/>
    </xf>
    <xf numFmtId="0" fontId="3" fillId="0" borderId="90" xfId="0" applyFont="1" applyBorder="1" applyAlignment="1">
      <alignment/>
    </xf>
    <xf numFmtId="0" fontId="3" fillId="0" borderId="88" xfId="0" applyFont="1" applyBorder="1" applyAlignment="1">
      <alignment/>
    </xf>
    <xf numFmtId="0" fontId="1" fillId="0" borderId="91" xfId="0" applyFont="1" applyFill="1" applyBorder="1" applyAlignment="1">
      <alignment horizontal="center"/>
    </xf>
    <xf numFmtId="0" fontId="1" fillId="0" borderId="9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93" xfId="0" applyFont="1" applyFill="1" applyBorder="1" applyAlignment="1">
      <alignment horizontal="center"/>
    </xf>
    <xf numFmtId="0" fontId="5" fillId="0" borderId="68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5" fillId="0" borderId="52" xfId="0" applyFont="1" applyFill="1" applyBorder="1" applyAlignment="1">
      <alignment/>
    </xf>
    <xf numFmtId="0" fontId="5" fillId="0" borderId="60" xfId="0" applyFont="1" applyFill="1" applyBorder="1" applyAlignment="1">
      <alignment/>
    </xf>
    <xf numFmtId="0" fontId="5" fillId="0" borderId="61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10" xfId="57"/>
    <cellStyle name="Normál 2 2" xfId="58"/>
    <cellStyle name="Normál 3" xfId="59"/>
    <cellStyle name="Normál 4" xfId="60"/>
    <cellStyle name="Normál_tanterv_makojavitas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6"/>
  <sheetViews>
    <sheetView tabSelected="1" zoomScalePageLayoutView="0" workbookViewId="0" topLeftCell="A19">
      <selection activeCell="A55" sqref="A55"/>
    </sheetView>
  </sheetViews>
  <sheetFormatPr defaultColWidth="9.140625" defaultRowHeight="12.75"/>
  <cols>
    <col min="1" max="1" width="12.28125" style="1" customWidth="1"/>
    <col min="5" max="5" width="35.8515625" style="0" customWidth="1"/>
    <col min="6" max="10" width="3.28125" style="0" customWidth="1"/>
    <col min="11" max="11" width="4.140625" style="0" customWidth="1"/>
    <col min="12" max="21" width="3.28125" style="0" customWidth="1"/>
    <col min="22" max="22" width="37.421875" style="13" customWidth="1"/>
  </cols>
  <sheetData>
    <row r="1" spans="2:22" ht="15.75">
      <c r="B1" s="261" t="s">
        <v>25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</row>
    <row r="2" spans="2:22" ht="15.75">
      <c r="B2" s="261" t="s">
        <v>26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</row>
    <row r="3" spans="2:22" ht="15.7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2:22" ht="15">
      <c r="B4" s="262" t="s">
        <v>27</v>
      </c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</row>
    <row r="5" spans="2:22" ht="15.75" thickBot="1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114" t="s">
        <v>140</v>
      </c>
    </row>
    <row r="6" spans="1:22" ht="12.75">
      <c r="A6" s="153" t="s">
        <v>30</v>
      </c>
      <c r="B6" s="156" t="s">
        <v>31</v>
      </c>
      <c r="C6" s="157"/>
      <c r="D6" s="157"/>
      <c r="E6" s="158"/>
      <c r="F6" s="165" t="s">
        <v>32</v>
      </c>
      <c r="G6" s="166"/>
      <c r="H6" s="166"/>
      <c r="I6" s="167"/>
      <c r="J6" s="165" t="s">
        <v>33</v>
      </c>
      <c r="K6" s="166"/>
      <c r="L6" s="166"/>
      <c r="M6" s="167"/>
      <c r="N6" s="165" t="s">
        <v>34</v>
      </c>
      <c r="O6" s="166"/>
      <c r="P6" s="166"/>
      <c r="Q6" s="167"/>
      <c r="R6" s="165" t="s">
        <v>35</v>
      </c>
      <c r="S6" s="166"/>
      <c r="T6" s="166"/>
      <c r="U6" s="167"/>
      <c r="V6" s="148" t="s">
        <v>36</v>
      </c>
    </row>
    <row r="7" spans="1:22" ht="12.75">
      <c r="A7" s="154"/>
      <c r="B7" s="159"/>
      <c r="C7" s="160"/>
      <c r="D7" s="160"/>
      <c r="E7" s="161"/>
      <c r="F7" s="172">
        <v>14</v>
      </c>
      <c r="G7" s="173"/>
      <c r="H7" s="173"/>
      <c r="I7" s="174"/>
      <c r="J7" s="172">
        <v>14</v>
      </c>
      <c r="K7" s="173"/>
      <c r="L7" s="173"/>
      <c r="M7" s="174"/>
      <c r="N7" s="172">
        <v>14</v>
      </c>
      <c r="O7" s="173"/>
      <c r="P7" s="173"/>
      <c r="Q7" s="174"/>
      <c r="R7" s="172">
        <v>14</v>
      </c>
      <c r="S7" s="173"/>
      <c r="T7" s="173"/>
      <c r="U7" s="175"/>
      <c r="V7" s="149"/>
    </row>
    <row r="8" spans="1:22" ht="13.5" thickBot="1">
      <c r="A8" s="155"/>
      <c r="B8" s="162"/>
      <c r="C8" s="163"/>
      <c r="D8" s="163"/>
      <c r="E8" s="164"/>
      <c r="F8" s="2" t="s">
        <v>37</v>
      </c>
      <c r="G8" s="2" t="s">
        <v>38</v>
      </c>
      <c r="H8" s="2" t="s">
        <v>39</v>
      </c>
      <c r="I8" s="2" t="s">
        <v>40</v>
      </c>
      <c r="J8" s="2" t="s">
        <v>37</v>
      </c>
      <c r="K8" s="2" t="s">
        <v>38</v>
      </c>
      <c r="L8" s="2" t="s">
        <v>39</v>
      </c>
      <c r="M8" s="2" t="s">
        <v>40</v>
      </c>
      <c r="N8" s="2" t="s">
        <v>37</v>
      </c>
      <c r="O8" s="2" t="s">
        <v>38</v>
      </c>
      <c r="P8" s="2" t="s">
        <v>39</v>
      </c>
      <c r="Q8" s="2" t="s">
        <v>40</v>
      </c>
      <c r="R8" s="2" t="s">
        <v>37</v>
      </c>
      <c r="S8" s="2" t="s">
        <v>38</v>
      </c>
      <c r="T8" s="2" t="s">
        <v>39</v>
      </c>
      <c r="U8" s="2" t="s">
        <v>40</v>
      </c>
      <c r="V8" s="150"/>
    </row>
    <row r="9" spans="1:22" ht="13.5">
      <c r="A9" s="61"/>
      <c r="B9" s="168" t="s">
        <v>94</v>
      </c>
      <c r="C9" s="169"/>
      <c r="D9" s="169"/>
      <c r="E9" s="169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1"/>
      <c r="V9" s="62"/>
    </row>
    <row r="10" spans="1:22" ht="12.75">
      <c r="A10" s="9" t="s">
        <v>95</v>
      </c>
      <c r="B10" s="137" t="s">
        <v>70</v>
      </c>
      <c r="C10" s="138"/>
      <c r="D10" s="138"/>
      <c r="E10" s="139"/>
      <c r="F10" s="49">
        <v>2</v>
      </c>
      <c r="G10" s="49">
        <v>2</v>
      </c>
      <c r="H10" s="49" t="s">
        <v>42</v>
      </c>
      <c r="I10" s="49">
        <v>5</v>
      </c>
      <c r="J10" s="8"/>
      <c r="K10" s="8"/>
      <c r="L10" s="8"/>
      <c r="M10" s="118"/>
      <c r="N10" s="53"/>
      <c r="O10" s="56"/>
      <c r="P10" s="56"/>
      <c r="Q10" s="56"/>
      <c r="R10" s="56"/>
      <c r="S10" s="56"/>
      <c r="T10" s="56"/>
      <c r="U10" s="59"/>
      <c r="V10" s="21" t="s">
        <v>14</v>
      </c>
    </row>
    <row r="11" spans="1:22" ht="12.75">
      <c r="A11" s="9" t="s">
        <v>96</v>
      </c>
      <c r="B11" s="136" t="s">
        <v>71</v>
      </c>
      <c r="C11" s="136"/>
      <c r="D11" s="136"/>
      <c r="E11" s="136"/>
      <c r="F11" s="48">
        <v>1</v>
      </c>
      <c r="G11" s="48">
        <v>1</v>
      </c>
      <c r="H11" s="48" t="s">
        <v>42</v>
      </c>
      <c r="I11" s="48">
        <v>3</v>
      </c>
      <c r="J11" s="8"/>
      <c r="K11" s="8"/>
      <c r="L11" s="8"/>
      <c r="M11" s="8"/>
      <c r="N11" s="56"/>
      <c r="O11" s="56"/>
      <c r="P11" s="56"/>
      <c r="Q11" s="56"/>
      <c r="R11" s="56"/>
      <c r="S11" s="56"/>
      <c r="T11" s="56"/>
      <c r="U11" s="59"/>
      <c r="V11" s="22" t="s">
        <v>4</v>
      </c>
    </row>
    <row r="12" spans="1:22" ht="12.75">
      <c r="A12" s="9" t="s">
        <v>97</v>
      </c>
      <c r="B12" s="202" t="s">
        <v>69</v>
      </c>
      <c r="C12" s="202"/>
      <c r="D12" s="202"/>
      <c r="E12" s="144"/>
      <c r="F12" s="48">
        <v>2</v>
      </c>
      <c r="G12" s="48">
        <v>2</v>
      </c>
      <c r="H12" s="48" t="s">
        <v>60</v>
      </c>
      <c r="I12" s="48">
        <v>5</v>
      </c>
      <c r="J12" s="64"/>
      <c r="K12" s="64"/>
      <c r="L12" s="64"/>
      <c r="M12" s="64"/>
      <c r="N12" s="56"/>
      <c r="O12" s="56"/>
      <c r="P12" s="56"/>
      <c r="Q12" s="56"/>
      <c r="R12" s="56"/>
      <c r="S12" s="56"/>
      <c r="T12" s="56"/>
      <c r="U12" s="59"/>
      <c r="V12" s="25" t="s">
        <v>13</v>
      </c>
    </row>
    <row r="13" spans="1:22" ht="12.75">
      <c r="A13" s="9" t="s">
        <v>98</v>
      </c>
      <c r="B13" s="192" t="s">
        <v>72</v>
      </c>
      <c r="C13" s="193"/>
      <c r="D13" s="193"/>
      <c r="E13" s="194"/>
      <c r="F13" s="48">
        <v>2</v>
      </c>
      <c r="G13" s="48">
        <v>1</v>
      </c>
      <c r="H13" s="48" t="s">
        <v>42</v>
      </c>
      <c r="I13" s="48">
        <v>3</v>
      </c>
      <c r="J13" s="64"/>
      <c r="K13" s="64"/>
      <c r="L13" s="64"/>
      <c r="M13" s="64"/>
      <c r="N13" s="64"/>
      <c r="O13" s="64"/>
      <c r="P13" s="64"/>
      <c r="Q13" s="64"/>
      <c r="R13" s="56"/>
      <c r="S13" s="56"/>
      <c r="T13" s="56"/>
      <c r="U13" s="59"/>
      <c r="V13" s="17" t="s">
        <v>4</v>
      </c>
    </row>
    <row r="14" spans="1:22" ht="12.75">
      <c r="A14" s="9" t="s">
        <v>99</v>
      </c>
      <c r="B14" s="137" t="s">
        <v>73</v>
      </c>
      <c r="C14" s="138"/>
      <c r="D14" s="138"/>
      <c r="E14" s="139"/>
      <c r="F14" s="48">
        <v>2</v>
      </c>
      <c r="G14" s="48">
        <v>1</v>
      </c>
      <c r="H14" s="48" t="s">
        <v>42</v>
      </c>
      <c r="I14" s="48">
        <v>3</v>
      </c>
      <c r="J14" s="64"/>
      <c r="K14" s="64"/>
      <c r="L14" s="64"/>
      <c r="M14" s="64"/>
      <c r="N14" s="56"/>
      <c r="O14" s="56"/>
      <c r="P14" s="56"/>
      <c r="Q14" s="56"/>
      <c r="R14" s="56"/>
      <c r="S14" s="56"/>
      <c r="T14" s="56"/>
      <c r="U14" s="56"/>
      <c r="V14" s="27" t="s">
        <v>17</v>
      </c>
    </row>
    <row r="15" spans="1:22" ht="12.75">
      <c r="A15" s="9" t="s">
        <v>100</v>
      </c>
      <c r="B15" s="137" t="s">
        <v>74</v>
      </c>
      <c r="C15" s="138"/>
      <c r="D15" s="138"/>
      <c r="E15" s="139"/>
      <c r="F15" s="49">
        <v>2</v>
      </c>
      <c r="G15" s="49">
        <v>0</v>
      </c>
      <c r="H15" s="49" t="s">
        <v>42</v>
      </c>
      <c r="I15" s="49">
        <v>3</v>
      </c>
      <c r="J15" s="64"/>
      <c r="K15" s="64"/>
      <c r="L15" s="64"/>
      <c r="M15" s="64"/>
      <c r="N15" s="56"/>
      <c r="O15" s="56"/>
      <c r="P15" s="56"/>
      <c r="Q15" s="56"/>
      <c r="R15" s="56"/>
      <c r="S15" s="56"/>
      <c r="T15" s="56"/>
      <c r="U15" s="59"/>
      <c r="V15" s="121" t="s">
        <v>3</v>
      </c>
    </row>
    <row r="16" spans="1:22" ht="13.5" thickBot="1">
      <c r="A16" s="9" t="s">
        <v>101</v>
      </c>
      <c r="B16" s="140" t="s">
        <v>75</v>
      </c>
      <c r="C16" s="141"/>
      <c r="D16" s="141"/>
      <c r="E16" s="142"/>
      <c r="F16" s="30">
        <v>2</v>
      </c>
      <c r="G16" s="30">
        <v>0</v>
      </c>
      <c r="H16" s="30" t="s">
        <v>42</v>
      </c>
      <c r="I16" s="30">
        <v>3</v>
      </c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83" t="s">
        <v>22</v>
      </c>
    </row>
    <row r="17" spans="1:22" ht="14.25" thickBot="1">
      <c r="A17" s="52"/>
      <c r="B17" s="189" t="s">
        <v>63</v>
      </c>
      <c r="C17" s="190"/>
      <c r="D17" s="190"/>
      <c r="E17" s="191"/>
      <c r="F17" s="98">
        <f>SUM(F10:F16)</f>
        <v>13</v>
      </c>
      <c r="G17" s="98">
        <f>SUM(G10:G16)</f>
        <v>7</v>
      </c>
      <c r="H17" s="151">
        <f>SUM(I10:I16)</f>
        <v>25</v>
      </c>
      <c r="I17" s="200"/>
      <c r="J17" s="68"/>
      <c r="K17" s="71"/>
      <c r="L17" s="200"/>
      <c r="M17" s="200"/>
      <c r="N17" s="71"/>
      <c r="O17" s="71"/>
      <c r="P17" s="200"/>
      <c r="Q17" s="200"/>
      <c r="R17" s="71"/>
      <c r="S17" s="71"/>
      <c r="T17" s="200"/>
      <c r="U17" s="201"/>
      <c r="V17" s="29"/>
    </row>
    <row r="18" spans="1:22" ht="13.5" thickTop="1">
      <c r="A18" s="9" t="s">
        <v>102</v>
      </c>
      <c r="B18" s="186" t="s">
        <v>76</v>
      </c>
      <c r="C18" s="187"/>
      <c r="D18" s="187"/>
      <c r="E18" s="188"/>
      <c r="F18" s="96"/>
      <c r="G18" s="96"/>
      <c r="H18" s="96"/>
      <c r="I18" s="96"/>
      <c r="J18" s="49">
        <v>2</v>
      </c>
      <c r="K18" s="49">
        <v>2</v>
      </c>
      <c r="L18" s="49" t="s">
        <v>60</v>
      </c>
      <c r="M18" s="49">
        <v>5</v>
      </c>
      <c r="N18" s="56"/>
      <c r="O18" s="56"/>
      <c r="P18" s="56"/>
      <c r="Q18" s="56"/>
      <c r="R18" s="56"/>
      <c r="S18" s="56"/>
      <c r="T18" s="56"/>
      <c r="U18" s="56"/>
      <c r="V18" s="88" t="s">
        <v>0</v>
      </c>
    </row>
    <row r="19" spans="1:22" ht="12.75">
      <c r="A19" s="9" t="s">
        <v>103</v>
      </c>
      <c r="B19" s="137" t="s">
        <v>77</v>
      </c>
      <c r="C19" s="138"/>
      <c r="D19" s="138"/>
      <c r="E19" s="139"/>
      <c r="F19" s="96"/>
      <c r="G19" s="96"/>
      <c r="H19" s="96"/>
      <c r="I19" s="96"/>
      <c r="J19" s="48">
        <v>2</v>
      </c>
      <c r="K19" s="48">
        <v>0</v>
      </c>
      <c r="L19" s="48" t="s">
        <v>42</v>
      </c>
      <c r="M19" s="48">
        <v>3</v>
      </c>
      <c r="N19" s="56"/>
      <c r="O19" s="56"/>
      <c r="P19" s="56"/>
      <c r="Q19" s="56"/>
      <c r="R19" s="56"/>
      <c r="S19" s="56"/>
      <c r="T19" s="56"/>
      <c r="U19" s="59"/>
      <c r="V19" s="22" t="s">
        <v>18</v>
      </c>
    </row>
    <row r="20" spans="1:22" ht="12.75">
      <c r="A20" s="9" t="s">
        <v>104</v>
      </c>
      <c r="B20" s="137" t="s">
        <v>78</v>
      </c>
      <c r="C20" s="138"/>
      <c r="D20" s="138"/>
      <c r="E20" s="139"/>
      <c r="F20" s="64"/>
      <c r="G20" s="64"/>
      <c r="H20" s="64"/>
      <c r="I20" s="64"/>
      <c r="J20" s="48">
        <v>2</v>
      </c>
      <c r="K20" s="48">
        <v>2</v>
      </c>
      <c r="L20" s="48" t="s">
        <v>42</v>
      </c>
      <c r="M20" s="48">
        <v>4</v>
      </c>
      <c r="N20" s="56"/>
      <c r="O20" s="56"/>
      <c r="P20" s="56"/>
      <c r="Q20" s="56"/>
      <c r="R20" s="56"/>
      <c r="S20" s="56"/>
      <c r="T20" s="56"/>
      <c r="U20" s="56"/>
      <c r="V20" s="120" t="s">
        <v>14</v>
      </c>
    </row>
    <row r="21" spans="1:22" ht="12.75">
      <c r="A21" s="9" t="s">
        <v>105</v>
      </c>
      <c r="B21" s="137" t="s">
        <v>79</v>
      </c>
      <c r="C21" s="138"/>
      <c r="D21" s="138"/>
      <c r="E21" s="139"/>
      <c r="F21" s="96"/>
      <c r="G21" s="96"/>
      <c r="H21" s="96"/>
      <c r="I21" s="96"/>
      <c r="J21" s="49">
        <v>2</v>
      </c>
      <c r="K21" s="49">
        <v>2</v>
      </c>
      <c r="L21" s="49" t="s">
        <v>60</v>
      </c>
      <c r="M21" s="49">
        <v>4</v>
      </c>
      <c r="N21" s="64"/>
      <c r="O21" s="64"/>
      <c r="P21" s="64"/>
      <c r="Q21" s="64"/>
      <c r="R21" s="56"/>
      <c r="S21" s="56"/>
      <c r="T21" s="56"/>
      <c r="U21" s="59"/>
      <c r="V21" s="26" t="s">
        <v>3</v>
      </c>
    </row>
    <row r="22" spans="1:22" ht="13.5" thickBot="1">
      <c r="A22" s="9" t="s">
        <v>106</v>
      </c>
      <c r="B22" s="140" t="s">
        <v>80</v>
      </c>
      <c r="C22" s="141"/>
      <c r="D22" s="141"/>
      <c r="E22" s="142"/>
      <c r="F22" s="97"/>
      <c r="G22" s="97"/>
      <c r="H22" s="97"/>
      <c r="I22" s="97"/>
      <c r="J22" s="30">
        <v>2</v>
      </c>
      <c r="K22" s="30">
        <v>1</v>
      </c>
      <c r="L22" s="30" t="s">
        <v>42</v>
      </c>
      <c r="M22" s="30">
        <v>4</v>
      </c>
      <c r="N22" s="97"/>
      <c r="O22" s="97"/>
      <c r="P22" s="97"/>
      <c r="Q22" s="97"/>
      <c r="R22" s="66"/>
      <c r="S22" s="66"/>
      <c r="T22" s="66"/>
      <c r="U22" s="66"/>
      <c r="V22" s="119" t="s">
        <v>15</v>
      </c>
    </row>
    <row r="23" spans="1:22" ht="14.25" thickBot="1">
      <c r="A23" s="52"/>
      <c r="B23" s="189" t="s">
        <v>63</v>
      </c>
      <c r="C23" s="190"/>
      <c r="D23" s="190"/>
      <c r="E23" s="191"/>
      <c r="F23" s="183"/>
      <c r="G23" s="184"/>
      <c r="H23" s="184"/>
      <c r="I23" s="185"/>
      <c r="J23" s="99">
        <f>SUM(J18:J22)</f>
        <v>10</v>
      </c>
      <c r="K23" s="99">
        <f>SUM(K18:K22)</f>
        <v>7</v>
      </c>
      <c r="L23" s="151">
        <f>SUM(M18:M22)</f>
        <v>20</v>
      </c>
      <c r="M23" s="152"/>
      <c r="N23" s="68"/>
      <c r="O23" s="71"/>
      <c r="P23" s="71"/>
      <c r="Q23" s="71"/>
      <c r="R23" s="71"/>
      <c r="S23" s="71"/>
      <c r="T23" s="71"/>
      <c r="U23" s="99"/>
      <c r="V23" s="29"/>
    </row>
    <row r="24" spans="1:22" ht="13.5" thickTop="1">
      <c r="A24" s="9" t="s">
        <v>107</v>
      </c>
      <c r="B24" s="180" t="s">
        <v>81</v>
      </c>
      <c r="C24" s="181"/>
      <c r="D24" s="181"/>
      <c r="E24" s="182"/>
      <c r="F24" s="70"/>
      <c r="G24" s="50"/>
      <c r="H24" s="50"/>
      <c r="I24" s="50"/>
      <c r="J24" s="64"/>
      <c r="K24" s="64"/>
      <c r="L24" s="64"/>
      <c r="M24" s="64"/>
      <c r="N24" s="63">
        <v>3</v>
      </c>
      <c r="O24" s="48">
        <v>0</v>
      </c>
      <c r="P24" s="48" t="s">
        <v>42</v>
      </c>
      <c r="Q24" s="48">
        <v>3</v>
      </c>
      <c r="R24" s="96"/>
      <c r="S24" s="96"/>
      <c r="T24" s="96"/>
      <c r="U24" s="96"/>
      <c r="V24" s="84" t="s">
        <v>5</v>
      </c>
    </row>
    <row r="25" spans="1:22" ht="12.75">
      <c r="A25" s="9" t="s">
        <v>108</v>
      </c>
      <c r="B25" s="195" t="s">
        <v>82</v>
      </c>
      <c r="C25" s="196"/>
      <c r="D25" s="196"/>
      <c r="E25" s="197"/>
      <c r="F25" s="198"/>
      <c r="G25" s="199"/>
      <c r="H25" s="199"/>
      <c r="I25" s="199"/>
      <c r="J25" s="100"/>
      <c r="K25" s="100"/>
      <c r="L25" s="100"/>
      <c r="M25" s="100"/>
      <c r="N25" s="69">
        <v>2</v>
      </c>
      <c r="O25" s="69">
        <v>2</v>
      </c>
      <c r="P25" s="69" t="s">
        <v>42</v>
      </c>
      <c r="Q25" s="69">
        <v>4</v>
      </c>
      <c r="R25" s="96"/>
      <c r="S25" s="96"/>
      <c r="T25" s="96"/>
      <c r="U25" s="96"/>
      <c r="V25" s="78" t="s">
        <v>2</v>
      </c>
    </row>
    <row r="26" spans="1:22" ht="12.75">
      <c r="A26" s="9" t="s">
        <v>109</v>
      </c>
      <c r="B26" s="137" t="s">
        <v>83</v>
      </c>
      <c r="C26" s="138"/>
      <c r="D26" s="138"/>
      <c r="E26" s="139"/>
      <c r="F26" s="176"/>
      <c r="G26" s="177"/>
      <c r="H26" s="177"/>
      <c r="I26" s="177"/>
      <c r="J26" s="177"/>
      <c r="K26" s="177"/>
      <c r="L26" s="177"/>
      <c r="M26" s="177"/>
      <c r="N26" s="48">
        <v>1</v>
      </c>
      <c r="O26" s="48">
        <v>1</v>
      </c>
      <c r="P26" s="69" t="s">
        <v>42</v>
      </c>
      <c r="Q26" s="48">
        <v>3</v>
      </c>
      <c r="R26" s="64"/>
      <c r="S26" s="64"/>
      <c r="T26" s="64"/>
      <c r="U26" s="64"/>
      <c r="V26" s="27" t="s">
        <v>137</v>
      </c>
    </row>
    <row r="27" spans="1:22" ht="12.75">
      <c r="A27" s="9" t="s">
        <v>110</v>
      </c>
      <c r="B27" s="137" t="s">
        <v>84</v>
      </c>
      <c r="C27" s="138"/>
      <c r="D27" s="138"/>
      <c r="E27" s="139"/>
      <c r="J27" s="64"/>
      <c r="K27" s="64"/>
      <c r="L27" s="64"/>
      <c r="M27" s="64"/>
      <c r="N27" s="49">
        <v>2</v>
      </c>
      <c r="O27" s="49">
        <v>2</v>
      </c>
      <c r="P27" s="69" t="s">
        <v>42</v>
      </c>
      <c r="Q27" s="49">
        <v>4</v>
      </c>
      <c r="R27" s="56"/>
      <c r="S27" s="56"/>
      <c r="T27" s="56"/>
      <c r="U27" s="59"/>
      <c r="V27" s="25" t="s">
        <v>6</v>
      </c>
    </row>
    <row r="28" spans="1:22" ht="12.75">
      <c r="A28" s="9" t="s">
        <v>111</v>
      </c>
      <c r="B28" s="137" t="s">
        <v>85</v>
      </c>
      <c r="C28" s="138"/>
      <c r="D28" s="138"/>
      <c r="E28" s="139"/>
      <c r="F28" s="51"/>
      <c r="G28" s="94"/>
      <c r="H28" s="94"/>
      <c r="I28" s="94"/>
      <c r="J28" s="94"/>
      <c r="K28" s="94"/>
      <c r="L28" s="94"/>
      <c r="M28" s="94"/>
      <c r="N28" s="49">
        <v>1</v>
      </c>
      <c r="O28" s="49">
        <v>1</v>
      </c>
      <c r="P28" s="69" t="s">
        <v>42</v>
      </c>
      <c r="Q28" s="49">
        <v>3</v>
      </c>
      <c r="R28" s="96"/>
      <c r="S28" s="96"/>
      <c r="T28" s="96"/>
      <c r="U28" s="96"/>
      <c r="V28" s="26" t="s">
        <v>6</v>
      </c>
    </row>
    <row r="29" spans="1:22" ht="13.5" thickBot="1">
      <c r="A29" s="9" t="s">
        <v>112</v>
      </c>
      <c r="B29" s="140" t="s">
        <v>86</v>
      </c>
      <c r="C29" s="141"/>
      <c r="D29" s="141"/>
      <c r="E29" s="142"/>
      <c r="F29" s="176"/>
      <c r="G29" s="177"/>
      <c r="H29" s="177"/>
      <c r="I29" s="177"/>
      <c r="J29" s="177"/>
      <c r="K29" s="177"/>
      <c r="L29" s="177"/>
      <c r="M29" s="177"/>
      <c r="N29" s="54">
        <v>2</v>
      </c>
      <c r="O29" s="54">
        <v>1</v>
      </c>
      <c r="P29" s="69" t="s">
        <v>42</v>
      </c>
      <c r="Q29" s="54">
        <v>3</v>
      </c>
      <c r="R29" s="96"/>
      <c r="S29" s="96"/>
      <c r="T29" s="96"/>
      <c r="U29" s="96"/>
      <c r="V29" s="27" t="s">
        <v>24</v>
      </c>
    </row>
    <row r="30" spans="1:22" ht="14.25" thickBot="1">
      <c r="A30" s="58"/>
      <c r="B30" s="189" t="s">
        <v>63</v>
      </c>
      <c r="C30" s="190"/>
      <c r="D30" s="190"/>
      <c r="E30" s="191"/>
      <c r="F30" s="93"/>
      <c r="G30" s="101"/>
      <c r="H30" s="178"/>
      <c r="I30" s="178"/>
      <c r="J30" s="101"/>
      <c r="K30" s="101"/>
      <c r="L30" s="178"/>
      <c r="M30" s="178"/>
      <c r="N30" s="89">
        <f>SUM(N24:N29)</f>
        <v>11</v>
      </c>
      <c r="O30" s="89">
        <f>SUM(O24:O29)</f>
        <v>7</v>
      </c>
      <c r="P30" s="203">
        <f>SUM(Q24:Q29)</f>
        <v>20</v>
      </c>
      <c r="Q30" s="179"/>
      <c r="R30" s="101"/>
      <c r="S30" s="101"/>
      <c r="T30" s="178"/>
      <c r="U30" s="179"/>
      <c r="V30" s="90"/>
    </row>
    <row r="31" spans="1:22" ht="13.5" thickTop="1">
      <c r="A31" s="9" t="s">
        <v>113</v>
      </c>
      <c r="B31" s="137" t="s">
        <v>87</v>
      </c>
      <c r="C31" s="138"/>
      <c r="D31" s="138"/>
      <c r="E31" s="139"/>
      <c r="F31" s="96"/>
      <c r="G31" s="96"/>
      <c r="H31" s="96"/>
      <c r="I31" s="96"/>
      <c r="N31" s="56"/>
      <c r="O31" s="56"/>
      <c r="P31" s="56"/>
      <c r="Q31" s="56"/>
      <c r="R31" s="63">
        <v>2</v>
      </c>
      <c r="S31" s="48">
        <v>1</v>
      </c>
      <c r="T31" s="48" t="s">
        <v>42</v>
      </c>
      <c r="U31" s="48">
        <v>3</v>
      </c>
      <c r="V31" s="57" t="s">
        <v>2</v>
      </c>
    </row>
    <row r="32" spans="1:22" ht="12.75">
      <c r="A32" s="9" t="s">
        <v>114</v>
      </c>
      <c r="B32" s="137" t="s">
        <v>88</v>
      </c>
      <c r="C32" s="138"/>
      <c r="D32" s="138"/>
      <c r="E32" s="139"/>
      <c r="F32" s="176"/>
      <c r="G32" s="177"/>
      <c r="H32" s="177"/>
      <c r="I32" s="177"/>
      <c r="J32" s="177"/>
      <c r="K32" s="177"/>
      <c r="L32" s="177"/>
      <c r="M32" s="177"/>
      <c r="N32" s="64"/>
      <c r="O32" s="64"/>
      <c r="P32" s="64"/>
      <c r="Q32" s="64"/>
      <c r="R32" s="48">
        <v>2</v>
      </c>
      <c r="S32" s="48">
        <v>2</v>
      </c>
      <c r="T32" s="48" t="s">
        <v>60</v>
      </c>
      <c r="U32" s="48">
        <v>4</v>
      </c>
      <c r="V32" s="27" t="s">
        <v>11</v>
      </c>
    </row>
    <row r="33" spans="1:22" ht="12.75">
      <c r="A33" s="9" t="s">
        <v>115</v>
      </c>
      <c r="B33" s="137" t="s">
        <v>89</v>
      </c>
      <c r="C33" s="138"/>
      <c r="D33" s="138"/>
      <c r="E33" s="139"/>
      <c r="F33" s="176"/>
      <c r="G33" s="177"/>
      <c r="H33" s="177"/>
      <c r="I33" s="177"/>
      <c r="J33" s="177"/>
      <c r="K33" s="177"/>
      <c r="L33" s="177"/>
      <c r="M33" s="177"/>
      <c r="N33" s="64"/>
      <c r="O33" s="64"/>
      <c r="P33" s="64"/>
      <c r="Q33" s="64"/>
      <c r="R33" s="49">
        <v>3</v>
      </c>
      <c r="S33" s="49">
        <v>2</v>
      </c>
      <c r="T33" s="49" t="s">
        <v>42</v>
      </c>
      <c r="U33" s="49">
        <v>5</v>
      </c>
      <c r="V33" s="26" t="s">
        <v>4</v>
      </c>
    </row>
    <row r="34" spans="1:22" ht="13.5" thickBot="1">
      <c r="A34" s="9" t="s">
        <v>116</v>
      </c>
      <c r="B34" s="140" t="s">
        <v>90</v>
      </c>
      <c r="C34" s="141"/>
      <c r="D34" s="141"/>
      <c r="E34" s="142"/>
      <c r="F34" s="97"/>
      <c r="G34" s="97"/>
      <c r="H34" s="97"/>
      <c r="I34" s="97"/>
      <c r="J34" s="115"/>
      <c r="K34" s="115"/>
      <c r="L34" s="115"/>
      <c r="M34" s="115"/>
      <c r="N34" s="97"/>
      <c r="O34" s="97"/>
      <c r="P34" s="97"/>
      <c r="Q34" s="97"/>
      <c r="R34" s="65">
        <v>1</v>
      </c>
      <c r="S34" s="65">
        <v>1</v>
      </c>
      <c r="T34" s="65" t="s">
        <v>42</v>
      </c>
      <c r="U34" s="65">
        <v>3</v>
      </c>
      <c r="V34" s="77" t="s">
        <v>0</v>
      </c>
    </row>
    <row r="35" spans="1:22" ht="14.25" thickBot="1">
      <c r="A35" s="52"/>
      <c r="B35" s="189" t="s">
        <v>63</v>
      </c>
      <c r="C35" s="190"/>
      <c r="D35" s="190"/>
      <c r="E35" s="191"/>
      <c r="F35" s="71"/>
      <c r="G35" s="71"/>
      <c r="H35" s="200"/>
      <c r="I35" s="200"/>
      <c r="J35" s="71"/>
      <c r="K35" s="71"/>
      <c r="L35" s="200"/>
      <c r="M35" s="200"/>
      <c r="N35" s="71"/>
      <c r="O35" s="71"/>
      <c r="P35" s="200"/>
      <c r="Q35" s="200"/>
      <c r="R35" s="98">
        <f>SUM(R31:R34)</f>
        <v>8</v>
      </c>
      <c r="S35" s="98">
        <f>SUM(S31:S34)</f>
        <v>6</v>
      </c>
      <c r="T35" s="151">
        <f>SUM(U31:U34)</f>
        <v>15</v>
      </c>
      <c r="U35" s="201"/>
      <c r="V35" s="29"/>
    </row>
    <row r="36" spans="1:22" ht="14.25" thickTop="1">
      <c r="A36" s="9" t="s">
        <v>117</v>
      </c>
      <c r="B36" s="103" t="s">
        <v>91</v>
      </c>
      <c r="C36" s="104"/>
      <c r="D36" s="104"/>
      <c r="E36" s="104"/>
      <c r="F36" s="51"/>
      <c r="G36" s="56"/>
      <c r="H36" s="56"/>
      <c r="I36" s="59"/>
      <c r="J36" s="55">
        <v>0</v>
      </c>
      <c r="K36" s="55">
        <v>160</v>
      </c>
      <c r="L36" s="55" t="s">
        <v>1</v>
      </c>
      <c r="M36" s="55">
        <v>5</v>
      </c>
      <c r="N36" s="51"/>
      <c r="O36" s="56"/>
      <c r="P36" s="56"/>
      <c r="Q36" s="59"/>
      <c r="R36" s="51"/>
      <c r="S36" s="56"/>
      <c r="T36" s="56"/>
      <c r="U36" s="59"/>
      <c r="V36" s="23" t="s">
        <v>19</v>
      </c>
    </row>
    <row r="37" spans="1:22" ht="13.5" thickBot="1">
      <c r="A37" s="132"/>
      <c r="B37" s="102" t="s">
        <v>92</v>
      </c>
      <c r="C37" s="131"/>
      <c r="D37" s="131"/>
      <c r="E37" s="105"/>
      <c r="F37" s="76"/>
      <c r="G37" s="91"/>
      <c r="H37" s="91"/>
      <c r="I37" s="92"/>
      <c r="J37" s="30">
        <v>0</v>
      </c>
      <c r="K37" s="30">
        <v>2</v>
      </c>
      <c r="L37" s="30" t="s">
        <v>1</v>
      </c>
      <c r="M37" s="30">
        <v>0</v>
      </c>
      <c r="N37" s="76"/>
      <c r="O37" s="91"/>
      <c r="P37" s="91"/>
      <c r="Q37" s="92"/>
      <c r="R37" s="76"/>
      <c r="S37" s="91"/>
      <c r="T37" s="91"/>
      <c r="U37" s="92"/>
      <c r="V37" s="77"/>
    </row>
    <row r="38" spans="1:22" ht="13.5">
      <c r="A38" s="11"/>
      <c r="B38" s="205" t="s">
        <v>93</v>
      </c>
      <c r="C38" s="206"/>
      <c r="D38" s="206"/>
      <c r="E38" s="206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8"/>
      <c r="V38" s="86"/>
    </row>
    <row r="39" spans="1:22" ht="12.75">
      <c r="A39" s="9" t="s">
        <v>118</v>
      </c>
      <c r="B39" s="147" t="s">
        <v>41</v>
      </c>
      <c r="C39" s="147"/>
      <c r="D39" s="147"/>
      <c r="E39" s="147"/>
      <c r="F39" s="48">
        <v>3</v>
      </c>
      <c r="G39" s="48">
        <v>0</v>
      </c>
      <c r="H39" s="48" t="s">
        <v>42</v>
      </c>
      <c r="I39" s="48">
        <v>4</v>
      </c>
      <c r="J39" s="122"/>
      <c r="K39" s="95"/>
      <c r="L39" s="95"/>
      <c r="M39" s="95"/>
      <c r="N39" s="53"/>
      <c r="O39" s="53"/>
      <c r="P39" s="53"/>
      <c r="Q39" s="53"/>
      <c r="R39" s="53"/>
      <c r="S39" s="53"/>
      <c r="T39" s="53"/>
      <c r="U39" s="60"/>
      <c r="V39" s="17" t="s">
        <v>16</v>
      </c>
    </row>
    <row r="40" spans="1:22" ht="12.75">
      <c r="A40" s="9" t="s">
        <v>119</v>
      </c>
      <c r="B40" s="137" t="s">
        <v>43</v>
      </c>
      <c r="C40" s="138"/>
      <c r="D40" s="138"/>
      <c r="E40" s="139"/>
      <c r="F40" s="48">
        <v>2</v>
      </c>
      <c r="G40" s="48">
        <v>0</v>
      </c>
      <c r="H40" s="48" t="s">
        <v>42</v>
      </c>
      <c r="I40" s="48">
        <v>3</v>
      </c>
      <c r="J40" s="96"/>
      <c r="K40" s="96"/>
      <c r="L40" s="96"/>
      <c r="M40" s="64"/>
      <c r="N40" s="56"/>
      <c r="O40" s="56"/>
      <c r="P40" s="56"/>
      <c r="Q40" s="56"/>
      <c r="R40" s="56"/>
      <c r="S40" s="56"/>
      <c r="T40" s="56"/>
      <c r="U40" s="59"/>
      <c r="V40" s="17" t="s">
        <v>20</v>
      </c>
    </row>
    <row r="41" spans="1:22" ht="12.75">
      <c r="A41" s="9" t="s">
        <v>120</v>
      </c>
      <c r="B41" s="144" t="s">
        <v>44</v>
      </c>
      <c r="C41" s="145"/>
      <c r="D41" s="145"/>
      <c r="E41" s="146"/>
      <c r="F41" s="49">
        <v>1</v>
      </c>
      <c r="G41" s="49">
        <v>2</v>
      </c>
      <c r="H41" s="49" t="s">
        <v>42</v>
      </c>
      <c r="I41" s="49">
        <v>4</v>
      </c>
      <c r="J41" s="96"/>
      <c r="K41" s="96"/>
      <c r="L41" s="96"/>
      <c r="M41" s="96"/>
      <c r="N41" s="56"/>
      <c r="O41" s="56"/>
      <c r="P41" s="56"/>
      <c r="Q41" s="56"/>
      <c r="R41" s="56"/>
      <c r="S41" s="56"/>
      <c r="T41" s="56"/>
      <c r="U41" s="59"/>
      <c r="V41" s="25" t="s">
        <v>8</v>
      </c>
    </row>
    <row r="42" spans="1:22" ht="12.75">
      <c r="A42" s="9" t="s">
        <v>121</v>
      </c>
      <c r="B42" s="137" t="s">
        <v>45</v>
      </c>
      <c r="C42" s="138"/>
      <c r="D42" s="138"/>
      <c r="E42" s="139"/>
      <c r="F42" s="48">
        <v>2</v>
      </c>
      <c r="G42" s="48">
        <v>0</v>
      </c>
      <c r="H42" s="48" t="s">
        <v>42</v>
      </c>
      <c r="I42" s="48">
        <v>3</v>
      </c>
      <c r="J42" s="96"/>
      <c r="K42" s="96"/>
      <c r="L42" s="96"/>
      <c r="M42" s="96"/>
      <c r="N42" s="56"/>
      <c r="O42" s="56"/>
      <c r="P42" s="56"/>
      <c r="Q42" s="56"/>
      <c r="R42" s="56"/>
      <c r="S42" s="56"/>
      <c r="T42" s="56"/>
      <c r="U42" s="59"/>
      <c r="V42" s="17" t="s">
        <v>21</v>
      </c>
    </row>
    <row r="43" spans="1:22" ht="12.75">
      <c r="A43" s="9" t="s">
        <v>122</v>
      </c>
      <c r="B43" s="137" t="s">
        <v>46</v>
      </c>
      <c r="C43" s="138"/>
      <c r="D43" s="138"/>
      <c r="E43" s="139"/>
      <c r="F43" s="48">
        <v>2</v>
      </c>
      <c r="G43" s="48">
        <v>0</v>
      </c>
      <c r="H43" s="48" t="s">
        <v>42</v>
      </c>
      <c r="I43" s="48">
        <v>3</v>
      </c>
      <c r="J43" s="96"/>
      <c r="K43" s="96"/>
      <c r="L43" s="96"/>
      <c r="M43" s="96"/>
      <c r="N43" s="56"/>
      <c r="O43" s="56"/>
      <c r="P43" s="56"/>
      <c r="Q43" s="56"/>
      <c r="R43" s="56"/>
      <c r="S43" s="56"/>
      <c r="T43" s="56"/>
      <c r="U43" s="59"/>
      <c r="V43" s="17" t="s">
        <v>9</v>
      </c>
    </row>
    <row r="44" spans="1:22" ht="12.75">
      <c r="A44" s="9" t="s">
        <v>123</v>
      </c>
      <c r="B44" s="123" t="s">
        <v>47</v>
      </c>
      <c r="C44" s="109"/>
      <c r="D44" s="109"/>
      <c r="E44" s="110"/>
      <c r="F44" s="48">
        <v>1</v>
      </c>
      <c r="G44" s="48">
        <v>1</v>
      </c>
      <c r="H44" s="48" t="s">
        <v>42</v>
      </c>
      <c r="I44" s="48">
        <v>3</v>
      </c>
      <c r="J44" s="96"/>
      <c r="K44" s="96"/>
      <c r="L44" s="96"/>
      <c r="M44" s="96"/>
      <c r="N44" s="56"/>
      <c r="O44" s="56"/>
      <c r="P44" s="56"/>
      <c r="Q44" s="56"/>
      <c r="R44" s="56"/>
      <c r="S44" s="56"/>
      <c r="T44" s="56"/>
      <c r="U44" s="59"/>
      <c r="V44" s="27" t="s">
        <v>24</v>
      </c>
    </row>
    <row r="45" spans="1:22" ht="13.5" thickBot="1">
      <c r="A45" s="9" t="s">
        <v>124</v>
      </c>
      <c r="B45" s="143" t="s">
        <v>48</v>
      </c>
      <c r="C45" s="143"/>
      <c r="D45" s="143"/>
      <c r="E45" s="143"/>
      <c r="F45" s="31">
        <v>2</v>
      </c>
      <c r="G45" s="31">
        <v>0</v>
      </c>
      <c r="H45" s="31" t="s">
        <v>42</v>
      </c>
      <c r="I45" s="31">
        <v>3</v>
      </c>
      <c r="J45" s="106"/>
      <c r="K45" s="106"/>
      <c r="L45" s="106"/>
      <c r="M45" s="106"/>
      <c r="N45" s="71"/>
      <c r="O45" s="71"/>
      <c r="P45" s="71"/>
      <c r="Q45" s="71"/>
      <c r="R45" s="124"/>
      <c r="S45" s="124"/>
      <c r="T45" s="124"/>
      <c r="U45" s="125"/>
      <c r="V45" s="24" t="s">
        <v>7</v>
      </c>
    </row>
    <row r="46" spans="1:22" ht="13.5" thickTop="1">
      <c r="A46" s="9" t="s">
        <v>125</v>
      </c>
      <c r="B46" s="137" t="s">
        <v>49</v>
      </c>
      <c r="C46" s="138"/>
      <c r="D46" s="138"/>
      <c r="E46" s="139"/>
      <c r="F46" s="96"/>
      <c r="G46" s="96"/>
      <c r="H46" s="96"/>
      <c r="I46" s="96"/>
      <c r="J46" s="49">
        <v>2</v>
      </c>
      <c r="K46" s="49">
        <v>0</v>
      </c>
      <c r="L46" s="49" t="s">
        <v>42</v>
      </c>
      <c r="M46" s="49">
        <v>3</v>
      </c>
      <c r="N46" s="51"/>
      <c r="O46" s="56"/>
      <c r="P46" s="56"/>
      <c r="Q46" s="56"/>
      <c r="R46" s="56"/>
      <c r="S46" s="56"/>
      <c r="T46" s="56"/>
      <c r="U46" s="60"/>
      <c r="V46" s="17" t="s">
        <v>0</v>
      </c>
    </row>
    <row r="47" spans="1:22" ht="12.75">
      <c r="A47" s="9" t="s">
        <v>126</v>
      </c>
      <c r="B47" s="136" t="s">
        <v>50</v>
      </c>
      <c r="C47" s="204"/>
      <c r="D47" s="204"/>
      <c r="E47" s="204"/>
      <c r="F47" s="96"/>
      <c r="G47" s="96"/>
      <c r="H47" s="96"/>
      <c r="I47" s="96"/>
      <c r="J47" s="48">
        <v>2</v>
      </c>
      <c r="K47" s="48">
        <v>2</v>
      </c>
      <c r="L47" s="48" t="s">
        <v>42</v>
      </c>
      <c r="M47" s="48">
        <v>4</v>
      </c>
      <c r="N47" s="127"/>
      <c r="O47" s="128"/>
      <c r="P47" s="128"/>
      <c r="Q47" s="128"/>
      <c r="R47" s="56"/>
      <c r="S47" s="56"/>
      <c r="T47" s="56"/>
      <c r="U47" s="59"/>
      <c r="V47" s="27" t="s">
        <v>2</v>
      </c>
    </row>
    <row r="48" spans="1:22" ht="12.75">
      <c r="A48" s="9" t="s">
        <v>127</v>
      </c>
      <c r="B48" s="107" t="s">
        <v>51</v>
      </c>
      <c r="C48" s="126"/>
      <c r="D48" s="126"/>
      <c r="E48" s="126"/>
      <c r="F48" s="96"/>
      <c r="G48" s="96"/>
      <c r="H48" s="96"/>
      <c r="I48" s="96"/>
      <c r="J48" s="48">
        <v>2</v>
      </c>
      <c r="K48" s="48">
        <v>0</v>
      </c>
      <c r="L48" s="48" t="s">
        <v>42</v>
      </c>
      <c r="M48" s="48">
        <v>3</v>
      </c>
      <c r="N48" s="127"/>
      <c r="O48" s="128"/>
      <c r="P48" s="128"/>
      <c r="Q48" s="128"/>
      <c r="R48" s="56"/>
      <c r="S48" s="56"/>
      <c r="T48" s="56"/>
      <c r="U48" s="59"/>
      <c r="V48" s="27" t="s">
        <v>7</v>
      </c>
    </row>
    <row r="49" spans="1:22" ht="13.5" thickBot="1">
      <c r="A49" s="9" t="s">
        <v>128</v>
      </c>
      <c r="B49" s="143" t="s">
        <v>52</v>
      </c>
      <c r="C49" s="143"/>
      <c r="D49" s="143"/>
      <c r="E49" s="143"/>
      <c r="F49" s="108"/>
      <c r="G49" s="106"/>
      <c r="H49" s="106"/>
      <c r="I49" s="106"/>
      <c r="J49" s="31">
        <v>1</v>
      </c>
      <c r="K49" s="31">
        <v>1</v>
      </c>
      <c r="L49" s="31" t="s">
        <v>42</v>
      </c>
      <c r="M49" s="31">
        <v>3</v>
      </c>
      <c r="N49" s="68"/>
      <c r="O49" s="71"/>
      <c r="P49" s="71"/>
      <c r="Q49" s="71"/>
      <c r="R49" s="72"/>
      <c r="S49" s="72"/>
      <c r="T49" s="72"/>
      <c r="U49" s="73"/>
      <c r="V49" s="40" t="s">
        <v>12</v>
      </c>
    </row>
    <row r="50" spans="1:22" ht="13.5" thickTop="1">
      <c r="A50" s="9" t="s">
        <v>129</v>
      </c>
      <c r="B50" s="180" t="s">
        <v>53</v>
      </c>
      <c r="C50" s="181"/>
      <c r="D50" s="181"/>
      <c r="E50" s="182"/>
      <c r="F50" s="56"/>
      <c r="G50" s="56"/>
      <c r="H50" s="56"/>
      <c r="I50" s="56"/>
      <c r="J50" s="56"/>
      <c r="K50" s="56"/>
      <c r="L50" s="56"/>
      <c r="M50" s="56"/>
      <c r="N50" s="49">
        <v>1</v>
      </c>
      <c r="O50" s="49">
        <v>0</v>
      </c>
      <c r="P50" s="49" t="s">
        <v>42</v>
      </c>
      <c r="Q50" s="49">
        <v>3</v>
      </c>
      <c r="R50" s="96"/>
      <c r="S50" s="96"/>
      <c r="T50" s="96"/>
      <c r="U50" s="96"/>
      <c r="V50" s="85" t="s">
        <v>12</v>
      </c>
    </row>
    <row r="51" spans="1:22" ht="12.75">
      <c r="A51" s="9" t="s">
        <v>130</v>
      </c>
      <c r="B51" s="137" t="s">
        <v>54</v>
      </c>
      <c r="C51" s="215"/>
      <c r="D51" s="215"/>
      <c r="E51" s="216"/>
      <c r="F51" s="51"/>
      <c r="G51" s="129"/>
      <c r="H51" s="129"/>
      <c r="I51" s="129"/>
      <c r="J51" s="129"/>
      <c r="K51" s="129"/>
      <c r="L51" s="129"/>
      <c r="M51" s="129"/>
      <c r="N51" s="48">
        <v>1</v>
      </c>
      <c r="O51" s="48">
        <v>1</v>
      </c>
      <c r="P51" s="48" t="s">
        <v>42</v>
      </c>
      <c r="Q51" s="48">
        <v>3</v>
      </c>
      <c r="R51" s="96"/>
      <c r="S51" s="96"/>
      <c r="T51" s="96"/>
      <c r="U51" s="96"/>
      <c r="V51" s="27" t="s">
        <v>23</v>
      </c>
    </row>
    <row r="52" spans="1:22" ht="12.75">
      <c r="A52" s="9" t="s">
        <v>131</v>
      </c>
      <c r="B52" s="144" t="s">
        <v>55</v>
      </c>
      <c r="C52" s="145"/>
      <c r="D52" s="145"/>
      <c r="E52" s="146"/>
      <c r="F52" s="56"/>
      <c r="G52" s="56"/>
      <c r="H52" s="56"/>
      <c r="I52" s="56"/>
      <c r="J52" s="56"/>
      <c r="K52" s="56"/>
      <c r="L52" s="56"/>
      <c r="M52" s="56"/>
      <c r="N52" s="49">
        <v>2</v>
      </c>
      <c r="O52" s="49">
        <v>2</v>
      </c>
      <c r="P52" s="49" t="s">
        <v>42</v>
      </c>
      <c r="Q52" s="49">
        <v>4</v>
      </c>
      <c r="R52" s="96"/>
      <c r="S52" s="96"/>
      <c r="T52" s="96"/>
      <c r="U52" s="96"/>
      <c r="V52" s="87" t="s">
        <v>14</v>
      </c>
    </row>
    <row r="53" spans="1:22" ht="13.5" thickBot="1">
      <c r="A53" s="9" t="s">
        <v>133</v>
      </c>
      <c r="B53" s="143" t="s">
        <v>56</v>
      </c>
      <c r="C53" s="143"/>
      <c r="D53" s="143"/>
      <c r="E53" s="143"/>
      <c r="F53" s="71"/>
      <c r="G53" s="130"/>
      <c r="H53" s="130"/>
      <c r="I53" s="130"/>
      <c r="J53" s="130"/>
      <c r="K53" s="130"/>
      <c r="L53" s="130"/>
      <c r="M53" s="130"/>
      <c r="N53" s="31">
        <v>1</v>
      </c>
      <c r="O53" s="31">
        <v>2</v>
      </c>
      <c r="P53" s="31" t="s">
        <v>42</v>
      </c>
      <c r="Q53" s="31">
        <v>4</v>
      </c>
      <c r="R53" s="106"/>
      <c r="S53" s="106"/>
      <c r="T53" s="106"/>
      <c r="U53" s="106"/>
      <c r="V53" s="79" t="s">
        <v>10</v>
      </c>
    </row>
    <row r="54" spans="1:22" ht="14.25" thickBot="1" thickTop="1">
      <c r="A54" s="9" t="s">
        <v>132</v>
      </c>
      <c r="B54" s="212" t="s">
        <v>57</v>
      </c>
      <c r="C54" s="213"/>
      <c r="D54" s="213"/>
      <c r="E54" s="214"/>
      <c r="F54" s="68"/>
      <c r="G54" s="71"/>
      <c r="H54" s="71"/>
      <c r="I54" s="71"/>
      <c r="J54" s="71"/>
      <c r="K54" s="71"/>
      <c r="L54" s="71"/>
      <c r="M54" s="71"/>
      <c r="N54" s="106"/>
      <c r="O54" s="106"/>
      <c r="P54" s="106"/>
      <c r="Q54" s="106"/>
      <c r="R54" s="31">
        <v>1</v>
      </c>
      <c r="S54" s="31">
        <v>1</v>
      </c>
      <c r="T54" s="31" t="s">
        <v>42</v>
      </c>
      <c r="U54" s="74">
        <v>3</v>
      </c>
      <c r="V54" s="40" t="s">
        <v>12</v>
      </c>
    </row>
    <row r="55" spans="1:22" ht="14.25" thickBot="1" thickTop="1">
      <c r="A55" s="135" t="s">
        <v>141</v>
      </c>
      <c r="B55" s="134" t="s">
        <v>138</v>
      </c>
      <c r="C55" s="134"/>
      <c r="D55" s="134"/>
      <c r="E55" s="134"/>
      <c r="F55" s="71"/>
      <c r="G55" s="71"/>
      <c r="H55" s="71"/>
      <c r="I55" s="71"/>
      <c r="J55" s="71"/>
      <c r="K55" s="71"/>
      <c r="L55" s="71"/>
      <c r="M55" s="71"/>
      <c r="N55" s="106"/>
      <c r="O55" s="106"/>
      <c r="P55" s="106"/>
      <c r="Q55" s="106"/>
      <c r="R55" s="71">
        <v>1</v>
      </c>
      <c r="S55" s="71">
        <v>1</v>
      </c>
      <c r="T55" s="117" t="s">
        <v>42</v>
      </c>
      <c r="U55" s="117">
        <v>3</v>
      </c>
      <c r="V55" s="40" t="s">
        <v>139</v>
      </c>
    </row>
    <row r="56" spans="1:22" ht="14.25" thickBot="1" thickTop="1">
      <c r="A56" s="39"/>
      <c r="B56" s="211" t="s">
        <v>58</v>
      </c>
      <c r="C56" s="211"/>
      <c r="D56" s="211"/>
      <c r="E56" s="21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15"/>
      <c r="U56" s="15"/>
      <c r="V56" s="41"/>
    </row>
    <row r="57" spans="1:22" ht="13.5" thickTop="1">
      <c r="A57" s="11"/>
      <c r="B57" s="144"/>
      <c r="C57" s="145"/>
      <c r="D57" s="145"/>
      <c r="E57" s="146"/>
      <c r="F57" s="63"/>
      <c r="G57" s="63"/>
      <c r="H57" s="63"/>
      <c r="I57" s="63"/>
      <c r="N57" s="3"/>
      <c r="O57" s="4"/>
      <c r="P57" s="4"/>
      <c r="Q57" s="16"/>
      <c r="R57" s="4"/>
      <c r="S57" s="4"/>
      <c r="T57" s="4"/>
      <c r="U57" s="4"/>
      <c r="V57" s="26"/>
    </row>
    <row r="58" spans="1:22" ht="13.5" thickBot="1">
      <c r="A58" s="14"/>
      <c r="B58" s="209"/>
      <c r="C58" s="210"/>
      <c r="D58" s="210"/>
      <c r="E58" s="210"/>
      <c r="F58" s="74"/>
      <c r="G58" s="117"/>
      <c r="H58" s="117"/>
      <c r="I58" s="116"/>
      <c r="J58" s="116"/>
      <c r="K58" s="31"/>
      <c r="L58" s="31"/>
      <c r="M58" s="31"/>
      <c r="N58" s="36"/>
      <c r="O58" s="37"/>
      <c r="P58" s="37"/>
      <c r="Q58" s="38"/>
      <c r="R58" s="37"/>
      <c r="S58" s="37"/>
      <c r="T58" s="37"/>
      <c r="U58" s="37"/>
      <c r="V58" s="79"/>
    </row>
    <row r="59" spans="1:22" ht="14.25" thickBot="1" thickTop="1">
      <c r="A59" s="39"/>
      <c r="B59" s="211"/>
      <c r="C59" s="211"/>
      <c r="D59" s="211"/>
      <c r="E59" s="211"/>
      <c r="F59" s="232"/>
      <c r="G59" s="233"/>
      <c r="H59" s="233"/>
      <c r="I59" s="233"/>
      <c r="J59" s="233"/>
      <c r="K59" s="233"/>
      <c r="L59" s="233"/>
      <c r="M59" s="233"/>
      <c r="N59" s="234"/>
      <c r="O59" s="234"/>
      <c r="P59" s="234"/>
      <c r="Q59" s="234"/>
      <c r="R59" s="234"/>
      <c r="S59" s="234"/>
      <c r="T59" s="234"/>
      <c r="U59" s="234"/>
      <c r="V59" s="42"/>
    </row>
    <row r="60" spans="1:22" ht="14.25" thickBot="1" thickTop="1">
      <c r="A60" s="11"/>
      <c r="B60" s="32" t="s">
        <v>66</v>
      </c>
      <c r="C60" s="33"/>
      <c r="D60" s="33"/>
      <c r="E60" s="34"/>
      <c r="F60" s="18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3"/>
    </row>
    <row r="61" spans="1:22" ht="12.75">
      <c r="A61" s="9" t="s">
        <v>134</v>
      </c>
      <c r="B61" s="217" t="s">
        <v>59</v>
      </c>
      <c r="C61" s="218"/>
      <c r="D61" s="218"/>
      <c r="E61" s="219"/>
      <c r="F61" s="3"/>
      <c r="G61" s="4"/>
      <c r="H61" s="4"/>
      <c r="I61" s="28"/>
      <c r="J61" s="5">
        <v>0</v>
      </c>
      <c r="K61" s="6">
        <v>2</v>
      </c>
      <c r="L61" s="6" t="s">
        <v>60</v>
      </c>
      <c r="M61" s="6">
        <v>5</v>
      </c>
      <c r="N61" s="4"/>
      <c r="O61" s="4"/>
      <c r="P61" s="4"/>
      <c r="Q61" s="4"/>
      <c r="R61" s="4"/>
      <c r="S61" s="4"/>
      <c r="T61" s="4"/>
      <c r="U61" s="4"/>
      <c r="V61" s="44"/>
    </row>
    <row r="62" spans="1:22" ht="12.75">
      <c r="A62" s="9" t="s">
        <v>135</v>
      </c>
      <c r="B62" s="220" t="s">
        <v>61</v>
      </c>
      <c r="C62" s="221"/>
      <c r="D62" s="221"/>
      <c r="E62" s="222"/>
      <c r="F62" s="223"/>
      <c r="G62" s="224"/>
      <c r="H62" s="224"/>
      <c r="I62" s="224"/>
      <c r="J62" s="224"/>
      <c r="K62" s="224"/>
      <c r="L62" s="224"/>
      <c r="M62" s="225"/>
      <c r="N62" s="47">
        <v>0</v>
      </c>
      <c r="O62" s="48">
        <v>2</v>
      </c>
      <c r="P62" s="48" t="s">
        <v>60</v>
      </c>
      <c r="Q62" s="48">
        <v>10</v>
      </c>
      <c r="R62" s="75"/>
      <c r="S62" s="75"/>
      <c r="T62" s="75"/>
      <c r="U62" s="75"/>
      <c r="V62" s="45"/>
    </row>
    <row r="63" spans="1:22" ht="13.5" thickBot="1">
      <c r="A63" s="9" t="s">
        <v>136</v>
      </c>
      <c r="B63" s="226" t="s">
        <v>62</v>
      </c>
      <c r="C63" s="227"/>
      <c r="D63" s="227"/>
      <c r="E63" s="228"/>
      <c r="F63" s="229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1"/>
      <c r="R63" s="30">
        <v>0</v>
      </c>
      <c r="S63" s="30">
        <v>2</v>
      </c>
      <c r="T63" s="30" t="s">
        <v>60</v>
      </c>
      <c r="U63" s="76">
        <v>10</v>
      </c>
      <c r="V63" s="46"/>
    </row>
    <row r="64" spans="1:22" ht="14.25" thickBot="1">
      <c r="A64" s="11"/>
      <c r="B64" s="245" t="s">
        <v>63</v>
      </c>
      <c r="C64" s="246"/>
      <c r="D64" s="246"/>
      <c r="E64" s="247"/>
      <c r="F64" s="65">
        <v>13</v>
      </c>
      <c r="G64" s="65">
        <v>7</v>
      </c>
      <c r="H64" s="235">
        <v>25</v>
      </c>
      <c r="I64" s="248"/>
      <c r="J64" s="80">
        <v>10</v>
      </c>
      <c r="K64" s="65">
        <v>9</v>
      </c>
      <c r="L64" s="235">
        <v>30</v>
      </c>
      <c r="M64" s="248"/>
      <c r="N64" s="67">
        <v>11</v>
      </c>
      <c r="O64" s="65">
        <v>9</v>
      </c>
      <c r="P64" s="235">
        <v>30</v>
      </c>
      <c r="Q64" s="248"/>
      <c r="R64" s="80">
        <v>8</v>
      </c>
      <c r="S64" s="65">
        <v>8</v>
      </c>
      <c r="T64" s="235">
        <v>25</v>
      </c>
      <c r="U64" s="236"/>
      <c r="V64" s="82"/>
    </row>
    <row r="65" spans="1:22" ht="12.75">
      <c r="A65" s="9"/>
      <c r="B65" s="237" t="s">
        <v>64</v>
      </c>
      <c r="C65" s="238"/>
      <c r="D65" s="238"/>
      <c r="E65" s="239"/>
      <c r="F65" s="240">
        <v>25</v>
      </c>
      <c r="G65" s="241"/>
      <c r="H65" s="241"/>
      <c r="I65" s="242"/>
      <c r="J65" s="243">
        <v>25</v>
      </c>
      <c r="K65" s="241"/>
      <c r="L65" s="241"/>
      <c r="M65" s="242"/>
      <c r="N65" s="243">
        <v>20</v>
      </c>
      <c r="O65" s="241"/>
      <c r="P65" s="241"/>
      <c r="Q65" s="242"/>
      <c r="R65" s="243">
        <v>15</v>
      </c>
      <c r="S65" s="241"/>
      <c r="T65" s="241"/>
      <c r="U65" s="244"/>
      <c r="V65" s="81">
        <f>SUM(F65:U65)</f>
        <v>85</v>
      </c>
    </row>
    <row r="66" spans="1:22" ht="12.75">
      <c r="A66" s="9"/>
      <c r="B66" s="252" t="s">
        <v>65</v>
      </c>
      <c r="C66" s="253"/>
      <c r="D66" s="253"/>
      <c r="E66" s="254"/>
      <c r="F66" s="223"/>
      <c r="G66" s="224"/>
      <c r="H66" s="224"/>
      <c r="I66" s="255"/>
      <c r="J66" s="251"/>
      <c r="K66" s="224"/>
      <c r="L66" s="224"/>
      <c r="M66" s="255"/>
      <c r="N66" s="251"/>
      <c r="O66" s="224"/>
      <c r="P66" s="224"/>
      <c r="Q66" s="255"/>
      <c r="R66" s="251"/>
      <c r="S66" s="224"/>
      <c r="T66" s="224"/>
      <c r="U66" s="225"/>
      <c r="V66" s="81">
        <v>10</v>
      </c>
    </row>
    <row r="67" spans="1:22" ht="13.5" thickBot="1">
      <c r="A67" s="9"/>
      <c r="B67" s="256" t="s">
        <v>66</v>
      </c>
      <c r="C67" s="257"/>
      <c r="D67" s="257"/>
      <c r="E67" s="258"/>
      <c r="F67" s="229">
        <v>0</v>
      </c>
      <c r="G67" s="230"/>
      <c r="H67" s="230"/>
      <c r="I67" s="250"/>
      <c r="J67" s="249">
        <v>5</v>
      </c>
      <c r="K67" s="230"/>
      <c r="L67" s="230"/>
      <c r="M67" s="250"/>
      <c r="N67" s="249">
        <v>10</v>
      </c>
      <c r="O67" s="230"/>
      <c r="P67" s="230"/>
      <c r="Q67" s="250"/>
      <c r="R67" s="249">
        <v>10</v>
      </c>
      <c r="S67" s="230"/>
      <c r="T67" s="230"/>
      <c r="U67" s="231"/>
      <c r="V67" s="12">
        <f>SUM(F67:U67)</f>
        <v>25</v>
      </c>
    </row>
    <row r="68" spans="1:22" ht="12.75">
      <c r="A68" s="9"/>
      <c r="B68" s="263" t="s">
        <v>67</v>
      </c>
      <c r="C68" s="263"/>
      <c r="D68" s="263"/>
      <c r="E68" s="263"/>
      <c r="F68" s="240"/>
      <c r="G68" s="241"/>
      <c r="H68" s="241"/>
      <c r="I68" s="242"/>
      <c r="J68" s="243"/>
      <c r="K68" s="241"/>
      <c r="L68" s="241"/>
      <c r="M68" s="242"/>
      <c r="N68" s="243"/>
      <c r="O68" s="241"/>
      <c r="P68" s="241"/>
      <c r="Q68" s="242"/>
      <c r="R68" s="243"/>
      <c r="S68" s="241"/>
      <c r="T68" s="241"/>
      <c r="U68" s="244"/>
      <c r="V68" s="81">
        <f>SUM(V65:V67)</f>
        <v>120</v>
      </c>
    </row>
    <row r="69" spans="1:22" ht="13.5" thickBot="1">
      <c r="A69" s="10"/>
      <c r="B69" s="260" t="s">
        <v>68</v>
      </c>
      <c r="C69" s="260"/>
      <c r="D69" s="260"/>
      <c r="E69" s="260"/>
      <c r="F69" s="229">
        <v>280</v>
      </c>
      <c r="G69" s="230"/>
      <c r="H69" s="230"/>
      <c r="I69" s="250"/>
      <c r="J69" s="229">
        <v>266</v>
      </c>
      <c r="K69" s="230"/>
      <c r="L69" s="230"/>
      <c r="M69" s="250"/>
      <c r="N69" s="229">
        <v>280</v>
      </c>
      <c r="O69" s="230"/>
      <c r="P69" s="230"/>
      <c r="Q69" s="250"/>
      <c r="R69" s="229">
        <v>224</v>
      </c>
      <c r="S69" s="230"/>
      <c r="T69" s="230"/>
      <c r="U69" s="230"/>
      <c r="V69" s="46"/>
    </row>
    <row r="70" spans="1:32" ht="12.75">
      <c r="A70" s="113" t="s">
        <v>28</v>
      </c>
      <c r="B70" s="111"/>
      <c r="C70" s="111"/>
      <c r="D70" s="111"/>
      <c r="E70" s="111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1"/>
      <c r="AD70" s="111"/>
      <c r="AE70" s="111"/>
      <c r="AF70" s="111"/>
    </row>
    <row r="71" spans="1:32" ht="12.75">
      <c r="A71" s="133" t="s">
        <v>29</v>
      </c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</row>
    <row r="72" ht="12.75" customHeight="1">
      <c r="V72"/>
    </row>
    <row r="75" spans="10:21" ht="12.75" customHeight="1">
      <c r="J75" s="259"/>
      <c r="K75" s="259"/>
      <c r="L75" s="259"/>
      <c r="M75" s="259"/>
      <c r="N75" s="259"/>
      <c r="O75" s="259"/>
      <c r="P75" s="259"/>
      <c r="Q75" s="259"/>
      <c r="R75" s="259"/>
      <c r="S75" s="259"/>
      <c r="T75" s="259"/>
      <c r="U75" s="259"/>
    </row>
    <row r="76" ht="12.75">
      <c r="L76" s="8"/>
    </row>
  </sheetData>
  <sheetProtection/>
  <mergeCells count="118">
    <mergeCell ref="B1:V1"/>
    <mergeCell ref="B49:E49"/>
    <mergeCell ref="B2:V2"/>
    <mergeCell ref="B4:V4"/>
    <mergeCell ref="R69:U69"/>
    <mergeCell ref="R67:U67"/>
    <mergeCell ref="B68:E68"/>
    <mergeCell ref="F68:I68"/>
    <mergeCell ref="J68:M68"/>
    <mergeCell ref="N68:Q68"/>
    <mergeCell ref="R68:U68"/>
    <mergeCell ref="B67:E67"/>
    <mergeCell ref="J75:M75"/>
    <mergeCell ref="N75:Q75"/>
    <mergeCell ref="R75:U75"/>
    <mergeCell ref="B69:E69"/>
    <mergeCell ref="F69:I69"/>
    <mergeCell ref="J69:M69"/>
    <mergeCell ref="N69:Q69"/>
    <mergeCell ref="F67:I67"/>
    <mergeCell ref="J67:M67"/>
    <mergeCell ref="N67:Q67"/>
    <mergeCell ref="R66:U66"/>
    <mergeCell ref="B66:E66"/>
    <mergeCell ref="F66:I66"/>
    <mergeCell ref="J66:M66"/>
    <mergeCell ref="N66:Q66"/>
    <mergeCell ref="T64:U64"/>
    <mergeCell ref="B65:E65"/>
    <mergeCell ref="F65:I65"/>
    <mergeCell ref="J65:M65"/>
    <mergeCell ref="N65:Q65"/>
    <mergeCell ref="R65:U65"/>
    <mergeCell ref="B64:E64"/>
    <mergeCell ref="H64:I64"/>
    <mergeCell ref="L64:M64"/>
    <mergeCell ref="P64:Q64"/>
    <mergeCell ref="B61:E61"/>
    <mergeCell ref="B62:E62"/>
    <mergeCell ref="F62:M62"/>
    <mergeCell ref="B63:E63"/>
    <mergeCell ref="F63:Q63"/>
    <mergeCell ref="F59:U59"/>
    <mergeCell ref="B59:E59"/>
    <mergeCell ref="B57:E57"/>
    <mergeCell ref="B58:E58"/>
    <mergeCell ref="B56:E56"/>
    <mergeCell ref="B53:E53"/>
    <mergeCell ref="B42:E42"/>
    <mergeCell ref="B43:E43"/>
    <mergeCell ref="B54:E54"/>
    <mergeCell ref="B50:E50"/>
    <mergeCell ref="B52:E52"/>
    <mergeCell ref="B51:E51"/>
    <mergeCell ref="T35:U35"/>
    <mergeCell ref="B46:E46"/>
    <mergeCell ref="B47:E47"/>
    <mergeCell ref="B40:E40"/>
    <mergeCell ref="B35:E35"/>
    <mergeCell ref="H35:I35"/>
    <mergeCell ref="L35:M35"/>
    <mergeCell ref="B38:U38"/>
    <mergeCell ref="P35:Q35"/>
    <mergeCell ref="P30:Q30"/>
    <mergeCell ref="F26:M26"/>
    <mergeCell ref="B21:E21"/>
    <mergeCell ref="B22:E22"/>
    <mergeCell ref="B19:E19"/>
    <mergeCell ref="B31:E31"/>
    <mergeCell ref="N6:Q6"/>
    <mergeCell ref="B25:E25"/>
    <mergeCell ref="F25:I25"/>
    <mergeCell ref="T17:U17"/>
    <mergeCell ref="P17:Q17"/>
    <mergeCell ref="B12:E12"/>
    <mergeCell ref="B17:E17"/>
    <mergeCell ref="H17:I17"/>
    <mergeCell ref="L17:M17"/>
    <mergeCell ref="B23:E23"/>
    <mergeCell ref="F32:M32"/>
    <mergeCell ref="F23:I23"/>
    <mergeCell ref="B27:E27"/>
    <mergeCell ref="B18:E18"/>
    <mergeCell ref="B10:E10"/>
    <mergeCell ref="B28:E28"/>
    <mergeCell ref="B29:E29"/>
    <mergeCell ref="F29:M29"/>
    <mergeCell ref="B30:E30"/>
    <mergeCell ref="B13:E13"/>
    <mergeCell ref="N7:Q7"/>
    <mergeCell ref="R7:U7"/>
    <mergeCell ref="F33:M33"/>
    <mergeCell ref="B16:E16"/>
    <mergeCell ref="T30:U30"/>
    <mergeCell ref="H30:I30"/>
    <mergeCell ref="L30:M30"/>
    <mergeCell ref="B15:E15"/>
    <mergeCell ref="B24:E24"/>
    <mergeCell ref="B14:E14"/>
    <mergeCell ref="V6:V8"/>
    <mergeCell ref="L23:M23"/>
    <mergeCell ref="A6:A8"/>
    <mergeCell ref="B6:E8"/>
    <mergeCell ref="F6:I6"/>
    <mergeCell ref="J6:M6"/>
    <mergeCell ref="B9:U9"/>
    <mergeCell ref="R6:U6"/>
    <mergeCell ref="F7:I7"/>
    <mergeCell ref="J7:M7"/>
    <mergeCell ref="B11:E11"/>
    <mergeCell ref="B20:E20"/>
    <mergeCell ref="B34:E34"/>
    <mergeCell ref="B33:E33"/>
    <mergeCell ref="B45:E45"/>
    <mergeCell ref="B41:E41"/>
    <mergeCell ref="B39:E39"/>
    <mergeCell ref="B32:E32"/>
    <mergeCell ref="B26:E26"/>
  </mergeCells>
  <printOptions/>
  <pageMargins left="0.75" right="0.75" top="1" bottom="1" header="0.5" footer="0.5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2017-02-23T13:27:20Z</cp:lastPrinted>
  <dcterms:created xsi:type="dcterms:W3CDTF">2012-02-13T07:39:54Z</dcterms:created>
  <dcterms:modified xsi:type="dcterms:W3CDTF">2021-11-05T07:54:46Z</dcterms:modified>
  <cp:category/>
  <cp:version/>
  <cp:contentType/>
  <cp:contentStatus/>
</cp:coreProperties>
</file>