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magyar'!$A$1:$V$65</definedName>
  </definedNames>
  <calcPr fullCalcOnLoad="1"/>
</workbook>
</file>

<file path=xl/sharedStrings.xml><?xml version="1.0" encoding="utf-8"?>
<sst xmlns="http://schemas.openxmlformats.org/spreadsheetml/2006/main" count="207" uniqueCount="134">
  <si>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</si>
  <si>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</si>
  <si>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</si>
  <si>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</si>
  <si>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</si>
  <si>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</si>
  <si>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</si>
  <si>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</si>
  <si>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</si>
  <si>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</si>
  <si>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</si>
  <si>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</si>
  <si>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</si>
  <si>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</si>
  <si>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</si>
  <si>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</si>
  <si>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</si>
  <si>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</si>
  <si>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</si>
  <si>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</si>
  <si>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</si>
  <si>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</si>
  <si>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</si>
  <si>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</si>
  <si>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</si>
  <si>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</si>
  <si>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</si>
  <si>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</si>
  <si>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</si>
  <si>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</si>
  <si>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</si>
  <si>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G</t>
  </si>
  <si>
    <t>Szabadon választható tárgyak kreditértékei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</si>
  <si>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</si>
  <si>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</si>
  <si>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</si>
  <si>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</si>
  <si>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</si>
  <si>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</si>
  <si>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</si>
  <si>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</si>
  <si>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</si>
  <si>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</si>
  <si>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</si>
  <si>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</si>
  <si>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</si>
  <si>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</si>
  <si>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</si>
  <si>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</si>
  <si>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Csapó János</t>
  </si>
  <si>
    <t>Dr. Máthé Endre</t>
  </si>
  <si>
    <t>Dr. Pusztahelyi Tünde</t>
  </si>
  <si>
    <t>Élelmiszerbiztonsági és -minőségi mérnöki mesterszak tanterve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</si>
  <si>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</si>
  <si>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</si>
  <si>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</si>
  <si>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</si>
  <si>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</si>
  <si>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Dr. Polereczki Zsolt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</si>
  <si>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</si>
  <si>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</si>
  <si>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</si>
  <si>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</si>
  <si>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Egészséges táplálékok</t>
  </si>
  <si>
    <t>Bioszenzorok és nanotechnológia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</si>
  <si>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</si>
  <si>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</si>
  <si>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</si>
  <si>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</si>
  <si>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</si>
  <si>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</si>
  <si>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</si>
  <si>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</si>
  <si>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</si>
  <si>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</si>
  <si>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</si>
  <si>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</si>
  <si>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</si>
  <si>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</si>
  <si>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</si>
  <si>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Elválasztástechnika</t>
  </si>
  <si>
    <t xml:space="preserve">Spektroszkópiai módszerek    </t>
  </si>
  <si>
    <t>* 15 kredit értékű tárgy választása kötelező</t>
  </si>
  <si>
    <t>Szabadon választható tárgyak  *</t>
  </si>
  <si>
    <t>MTMELL7001</t>
  </si>
  <si>
    <t>MTMELL7002</t>
  </si>
  <si>
    <t>MTMELL7003</t>
  </si>
  <si>
    <t>MTMELL7004</t>
  </si>
  <si>
    <t>MTMELL7005</t>
  </si>
  <si>
    <t>MTMELL7006</t>
  </si>
  <si>
    <t>MTMELL7007</t>
  </si>
  <si>
    <t>MTMELL7008</t>
  </si>
  <si>
    <t>MTMELL7009</t>
  </si>
  <si>
    <t>MTMELL7010</t>
  </si>
  <si>
    <t>MTMELL7011</t>
  </si>
  <si>
    <t>MTMELL7012</t>
  </si>
  <si>
    <t>MTMELL7013</t>
  </si>
  <si>
    <t>MTMELL7014</t>
  </si>
  <si>
    <t>MTMELL7015</t>
  </si>
  <si>
    <t>MTMELL7016</t>
  </si>
  <si>
    <t>MTMELL7017</t>
  </si>
  <si>
    <t>MTMELL7018</t>
  </si>
  <si>
    <t>MTMELL7019</t>
  </si>
  <si>
    <t>MTMELL7020</t>
  </si>
  <si>
    <t>MTMELL7021</t>
  </si>
  <si>
    <t>MTMELL7022</t>
  </si>
  <si>
    <t>MTMELL7023</t>
  </si>
  <si>
    <t>MTMELL7024</t>
  </si>
  <si>
    <t>MTMELL7025</t>
  </si>
  <si>
    <t>MTMELL7026</t>
  </si>
  <si>
    <t>MTMELL7027</t>
  </si>
  <si>
    <t>MTMELL7028</t>
  </si>
  <si>
    <t>MTMELL7029</t>
  </si>
  <si>
    <t>MTMELL7030</t>
  </si>
  <si>
    <t>MTMELL7031</t>
  </si>
  <si>
    <t>MTMELL7032</t>
  </si>
  <si>
    <t>MTMELL7033</t>
  </si>
  <si>
    <t>MTMELL7034</t>
  </si>
  <si>
    <t>MTMELL7035</t>
  </si>
  <si>
    <t>MTMELL7036</t>
  </si>
  <si>
    <t>MTMELL7037</t>
  </si>
  <si>
    <t>MTMELL7038</t>
  </si>
  <si>
    <t>MTMELL7039</t>
  </si>
  <si>
    <t>MTMELL7D1</t>
  </si>
  <si>
    <t>MTMELL7D2</t>
  </si>
  <si>
    <t>MTMELL7D3</t>
  </si>
  <si>
    <t>levelező tagozat</t>
  </si>
  <si>
    <t>2017. május 8.</t>
  </si>
  <si>
    <t>Tárgykód</t>
  </si>
  <si>
    <t>Tárgyfelelős oktató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</si>
  <si>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</si>
  <si>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</si>
  <si>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</si>
  <si>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Kincses Sándorné Dr.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</si>
</sst>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21" xfId="61" applyFont="1" applyFill="1" applyBorder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61" applyFont="1" applyFill="1" applyBorder="1" applyAlignment="1">
      <alignment horizontal="left"/>
      <protection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26" xfId="61" applyFont="1" applyFill="1" applyBorder="1" applyAlignment="1">
      <alignment horizontal="left" wrapText="1"/>
      <protection/>
    </xf>
    <xf numFmtId="0" fontId="1" fillId="0" borderId="3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55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7" xfId="0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3" xfId="0" applyFont="1" applyFill="1" applyBorder="1" applyAlignment="1">
      <alignment horizontal="left"/>
    </xf>
    <xf numFmtId="0" fontId="8" fillId="0" borderId="26" xfId="61" applyFont="1" applyFill="1" applyBorder="1" applyAlignment="1">
      <alignment horizontal="left"/>
      <protection/>
    </xf>
    <xf numFmtId="0" fontId="1" fillId="0" borderId="24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14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6" xfId="0" applyFont="1" applyBorder="1" applyAlignment="1">
      <alignment/>
    </xf>
    <xf numFmtId="0" fontId="2" fillId="0" borderId="77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80" xfId="0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1" fillId="0" borderId="7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7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8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5" fillId="0" borderId="7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2" spans="2:22" ht="15.75">
      <c r="B2" s="240" t="s">
        <v>52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4.25">
      <c r="B3" s="238" t="s">
        <v>126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5">
      <c r="A4" s="119" t="s">
        <v>130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2:22" ht="15.7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18" t="s">
        <v>127</v>
      </c>
    </row>
    <row r="6" spans="1:22" ht="12.75">
      <c r="A6" s="127" t="s">
        <v>128</v>
      </c>
      <c r="B6" s="132" t="s">
        <v>0</v>
      </c>
      <c r="C6" s="133"/>
      <c r="D6" s="133"/>
      <c r="E6" s="134"/>
      <c r="F6" s="141" t="s">
        <v>71</v>
      </c>
      <c r="G6" s="142"/>
      <c r="H6" s="142"/>
      <c r="I6" s="143"/>
      <c r="J6" s="141" t="s">
        <v>72</v>
      </c>
      <c r="K6" s="142"/>
      <c r="L6" s="142"/>
      <c r="M6" s="143"/>
      <c r="N6" s="141" t="s">
        <v>73</v>
      </c>
      <c r="O6" s="142"/>
      <c r="P6" s="142"/>
      <c r="Q6" s="143"/>
      <c r="R6" s="141" t="s">
        <v>74</v>
      </c>
      <c r="S6" s="142"/>
      <c r="T6" s="142"/>
      <c r="U6" s="149"/>
      <c r="V6" s="127" t="s">
        <v>129</v>
      </c>
    </row>
    <row r="7" spans="1:22" ht="12.75">
      <c r="A7" s="128"/>
      <c r="B7" s="135"/>
      <c r="C7" s="136"/>
      <c r="D7" s="136"/>
      <c r="E7" s="137"/>
      <c r="F7" s="150">
        <v>14</v>
      </c>
      <c r="G7" s="151"/>
      <c r="H7" s="151"/>
      <c r="I7" s="152"/>
      <c r="J7" s="150">
        <v>14</v>
      </c>
      <c r="K7" s="151"/>
      <c r="L7" s="151"/>
      <c r="M7" s="152"/>
      <c r="N7" s="150">
        <v>14</v>
      </c>
      <c r="O7" s="151"/>
      <c r="P7" s="151"/>
      <c r="Q7" s="152"/>
      <c r="R7" s="150">
        <v>14</v>
      </c>
      <c r="S7" s="151"/>
      <c r="T7" s="151"/>
      <c r="U7" s="153"/>
      <c r="V7" s="128"/>
    </row>
    <row r="8" spans="1:22" ht="13.5" thickBot="1">
      <c r="A8" s="129"/>
      <c r="B8" s="138"/>
      <c r="C8" s="139"/>
      <c r="D8" s="139"/>
      <c r="E8" s="140"/>
      <c r="F8" s="2" t="s">
        <v>1</v>
      </c>
      <c r="G8" s="2" t="s">
        <v>2</v>
      </c>
      <c r="H8" s="2" t="s">
        <v>3</v>
      </c>
      <c r="I8" s="2" t="s">
        <v>4</v>
      </c>
      <c r="J8" s="2" t="s">
        <v>1</v>
      </c>
      <c r="K8" s="2" t="s">
        <v>2</v>
      </c>
      <c r="L8" s="2" t="s">
        <v>3</v>
      </c>
      <c r="M8" s="2" t="s">
        <v>4</v>
      </c>
      <c r="N8" s="2" t="s">
        <v>1</v>
      </c>
      <c r="O8" s="2" t="s">
        <v>2</v>
      </c>
      <c r="P8" s="2" t="s">
        <v>3</v>
      </c>
      <c r="Q8" s="2" t="s">
        <v>4</v>
      </c>
      <c r="R8" s="2" t="s">
        <v>1</v>
      </c>
      <c r="S8" s="2" t="s">
        <v>2</v>
      </c>
      <c r="T8" s="2" t="s">
        <v>3</v>
      </c>
      <c r="U8" s="12" t="s">
        <v>4</v>
      </c>
      <c r="V8" s="129"/>
    </row>
    <row r="9" spans="1:22" ht="13.5">
      <c r="A9" s="55"/>
      <c r="B9" s="144" t="s">
        <v>5</v>
      </c>
      <c r="C9" s="145"/>
      <c r="D9" s="145"/>
      <c r="E9" s="145"/>
      <c r="F9" s="146"/>
      <c r="G9" s="146"/>
      <c r="H9" s="146"/>
      <c r="I9" s="146"/>
      <c r="J9" s="146"/>
      <c r="K9" s="146"/>
      <c r="L9" s="146"/>
      <c r="M9" s="147"/>
      <c r="N9" s="147"/>
      <c r="O9" s="146"/>
      <c r="P9" s="146"/>
      <c r="Q9" s="146"/>
      <c r="R9" s="146"/>
      <c r="S9" s="146"/>
      <c r="T9" s="146"/>
      <c r="U9" s="148"/>
      <c r="V9" s="56"/>
    </row>
    <row r="10" spans="1:22" ht="12.75">
      <c r="A10" s="9" t="s">
        <v>84</v>
      </c>
      <c r="B10" s="162" t="s">
        <v>6</v>
      </c>
      <c r="C10" s="163"/>
      <c r="D10" s="163"/>
      <c r="E10" s="167"/>
      <c r="F10" s="42">
        <v>15</v>
      </c>
      <c r="G10" s="42">
        <v>0</v>
      </c>
      <c r="H10" s="42" t="s">
        <v>31</v>
      </c>
      <c r="I10" s="42">
        <v>5</v>
      </c>
      <c r="J10" s="8"/>
      <c r="K10" s="8"/>
      <c r="L10" s="8"/>
      <c r="M10" s="109"/>
      <c r="N10" s="46"/>
      <c r="O10" s="49"/>
      <c r="P10" s="49"/>
      <c r="Q10" s="49"/>
      <c r="R10" s="49"/>
      <c r="S10" s="49"/>
      <c r="T10" s="49"/>
      <c r="U10" s="52"/>
      <c r="V10" s="19" t="s">
        <v>50</v>
      </c>
    </row>
    <row r="11" spans="1:22" ht="12.75">
      <c r="A11" s="9" t="s">
        <v>85</v>
      </c>
      <c r="B11" s="121" t="s">
        <v>11</v>
      </c>
      <c r="C11" s="121"/>
      <c r="D11" s="121"/>
      <c r="E11" s="121"/>
      <c r="F11" s="41">
        <v>10</v>
      </c>
      <c r="G11" s="42">
        <v>0</v>
      </c>
      <c r="H11" s="41" t="s">
        <v>31</v>
      </c>
      <c r="I11" s="41">
        <v>3</v>
      </c>
      <c r="J11" s="8"/>
      <c r="K11" s="8"/>
      <c r="L11" s="8"/>
      <c r="M11" s="8"/>
      <c r="N11" s="49"/>
      <c r="O11" s="49"/>
      <c r="P11" s="49"/>
      <c r="Q11" s="49"/>
      <c r="R11" s="49"/>
      <c r="S11" s="49"/>
      <c r="T11" s="49"/>
      <c r="U11" s="52"/>
      <c r="V11" s="20" t="s">
        <v>38</v>
      </c>
    </row>
    <row r="12" spans="1:22" ht="12.75">
      <c r="A12" s="9" t="s">
        <v>86</v>
      </c>
      <c r="B12" s="125" t="s">
        <v>80</v>
      </c>
      <c r="C12" s="125"/>
      <c r="D12" s="125"/>
      <c r="E12" s="180"/>
      <c r="F12" s="41">
        <v>15</v>
      </c>
      <c r="G12" s="42">
        <v>0</v>
      </c>
      <c r="H12" s="41" t="s">
        <v>31</v>
      </c>
      <c r="I12" s="41">
        <v>5</v>
      </c>
      <c r="J12" s="58"/>
      <c r="K12" s="58"/>
      <c r="L12" s="58"/>
      <c r="M12" s="58"/>
      <c r="N12" s="49"/>
      <c r="O12" s="49"/>
      <c r="P12" s="49"/>
      <c r="Q12" s="49"/>
      <c r="R12" s="49"/>
      <c r="S12" s="49"/>
      <c r="T12" s="49"/>
      <c r="U12" s="52"/>
      <c r="V12" s="22" t="s">
        <v>49</v>
      </c>
    </row>
    <row r="13" spans="1:22" ht="12.75">
      <c r="A13" s="9" t="s">
        <v>87</v>
      </c>
      <c r="B13" s="171" t="s">
        <v>59</v>
      </c>
      <c r="C13" s="172"/>
      <c r="D13" s="172"/>
      <c r="E13" s="172"/>
      <c r="F13" s="41">
        <v>10</v>
      </c>
      <c r="G13" s="42">
        <v>0</v>
      </c>
      <c r="H13" s="41" t="s">
        <v>31</v>
      </c>
      <c r="I13" s="41">
        <v>3</v>
      </c>
      <c r="J13" s="58"/>
      <c r="K13" s="58"/>
      <c r="L13" s="58"/>
      <c r="M13" s="58"/>
      <c r="N13" s="58"/>
      <c r="O13" s="58"/>
      <c r="P13" s="58"/>
      <c r="Q13" s="58"/>
      <c r="R13" s="49"/>
      <c r="S13" s="49"/>
      <c r="T13" s="49"/>
      <c r="U13" s="52"/>
      <c r="V13" s="16" t="s">
        <v>38</v>
      </c>
    </row>
    <row r="14" spans="1:22" ht="12.75">
      <c r="A14" s="9" t="s">
        <v>88</v>
      </c>
      <c r="B14" s="121" t="s">
        <v>55</v>
      </c>
      <c r="C14" s="121"/>
      <c r="D14" s="121"/>
      <c r="E14" s="121"/>
      <c r="F14" s="41">
        <v>10</v>
      </c>
      <c r="G14" s="42">
        <v>0</v>
      </c>
      <c r="H14" s="41" t="s">
        <v>7</v>
      </c>
      <c r="I14" s="41">
        <v>3</v>
      </c>
      <c r="J14" s="58"/>
      <c r="K14" s="58"/>
      <c r="L14" s="58"/>
      <c r="M14" s="58"/>
      <c r="N14" s="49"/>
      <c r="O14" s="49"/>
      <c r="P14" s="49"/>
      <c r="Q14" s="49"/>
      <c r="R14" s="49"/>
      <c r="S14" s="49"/>
      <c r="T14" s="49"/>
      <c r="U14" s="49"/>
      <c r="V14" s="24" t="s">
        <v>58</v>
      </c>
    </row>
    <row r="15" spans="1:22" ht="12.75">
      <c r="A15" s="9" t="s">
        <v>89</v>
      </c>
      <c r="B15" s="125" t="s">
        <v>60</v>
      </c>
      <c r="C15" s="160"/>
      <c r="D15" s="160"/>
      <c r="E15" s="161"/>
      <c r="F15" s="42">
        <v>10</v>
      </c>
      <c r="G15" s="42">
        <v>0</v>
      </c>
      <c r="H15" s="42" t="s">
        <v>7</v>
      </c>
      <c r="I15" s="42">
        <v>3</v>
      </c>
      <c r="J15" s="58"/>
      <c r="K15" s="58"/>
      <c r="L15" s="58"/>
      <c r="M15" s="58"/>
      <c r="N15" s="49"/>
      <c r="O15" s="49"/>
      <c r="P15" s="49"/>
      <c r="Q15" s="49"/>
      <c r="R15" s="49"/>
      <c r="S15" s="49"/>
      <c r="T15" s="49"/>
      <c r="U15" s="52"/>
      <c r="V15" s="112" t="s">
        <v>37</v>
      </c>
    </row>
    <row r="16" spans="1:22" ht="13.5" thickBot="1">
      <c r="A16" s="80" t="s">
        <v>90</v>
      </c>
      <c r="B16" s="156" t="s">
        <v>61</v>
      </c>
      <c r="C16" s="157"/>
      <c r="D16" s="157"/>
      <c r="E16" s="157"/>
      <c r="F16" s="27">
        <v>10</v>
      </c>
      <c r="G16" s="27">
        <v>0</v>
      </c>
      <c r="H16" s="27" t="s">
        <v>7</v>
      </c>
      <c r="I16" s="27">
        <v>3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1" t="s">
        <v>66</v>
      </c>
    </row>
    <row r="17" spans="1:22" ht="14.25" thickBot="1">
      <c r="A17" s="45"/>
      <c r="B17" s="181" t="s">
        <v>13</v>
      </c>
      <c r="C17" s="182"/>
      <c r="D17" s="182"/>
      <c r="E17" s="183"/>
      <c r="F17" s="97">
        <f>SUM(F10:F16)</f>
        <v>80</v>
      </c>
      <c r="G17" s="97">
        <f>SUM(G10:G16)</f>
        <v>0</v>
      </c>
      <c r="H17" s="130">
        <f>SUM(I10:I16)</f>
        <v>25</v>
      </c>
      <c r="I17" s="178"/>
      <c r="J17" s="62"/>
      <c r="K17" s="66"/>
      <c r="L17" s="178"/>
      <c r="M17" s="178"/>
      <c r="N17" s="66"/>
      <c r="O17" s="66"/>
      <c r="P17" s="178"/>
      <c r="Q17" s="178"/>
      <c r="R17" s="66"/>
      <c r="S17" s="66"/>
      <c r="T17" s="178"/>
      <c r="U17" s="179"/>
      <c r="V17" s="26"/>
    </row>
    <row r="18" spans="1:22" ht="13.5" thickTop="1">
      <c r="A18" s="11" t="s">
        <v>91</v>
      </c>
      <c r="B18" s="125" t="s">
        <v>81</v>
      </c>
      <c r="C18" s="125"/>
      <c r="D18" s="125"/>
      <c r="E18" s="125"/>
      <c r="F18" s="95"/>
      <c r="G18" s="95"/>
      <c r="H18" s="95"/>
      <c r="I18" s="95"/>
      <c r="J18" s="42">
        <v>15</v>
      </c>
      <c r="K18" s="42">
        <v>0</v>
      </c>
      <c r="L18" s="42" t="s">
        <v>31</v>
      </c>
      <c r="M18" s="42">
        <v>5</v>
      </c>
      <c r="N18" s="49"/>
      <c r="O18" s="49"/>
      <c r="P18" s="49"/>
      <c r="Q18" s="49"/>
      <c r="R18" s="49"/>
      <c r="S18" s="49"/>
      <c r="T18" s="49"/>
      <c r="U18" s="49"/>
      <c r="V18" s="89" t="s">
        <v>8</v>
      </c>
    </row>
    <row r="19" spans="1:22" ht="12.75">
      <c r="A19" s="11" t="s">
        <v>92</v>
      </c>
      <c r="B19" s="162" t="s">
        <v>9</v>
      </c>
      <c r="C19" s="163"/>
      <c r="D19" s="163"/>
      <c r="E19" s="167"/>
      <c r="F19" s="95"/>
      <c r="G19" s="95"/>
      <c r="H19" s="95"/>
      <c r="I19" s="95"/>
      <c r="J19" s="41">
        <v>10</v>
      </c>
      <c r="K19" s="41">
        <v>0</v>
      </c>
      <c r="L19" s="41" t="s">
        <v>7</v>
      </c>
      <c r="M19" s="41">
        <v>3</v>
      </c>
      <c r="N19" s="49"/>
      <c r="O19" s="49"/>
      <c r="P19" s="49"/>
      <c r="Q19" s="49"/>
      <c r="R19" s="49"/>
      <c r="S19" s="49"/>
      <c r="T19" s="49"/>
      <c r="U19" s="52"/>
      <c r="V19" s="20" t="s">
        <v>133</v>
      </c>
    </row>
    <row r="20" spans="1:22" ht="12.75">
      <c r="A20" s="11" t="s">
        <v>93</v>
      </c>
      <c r="B20" s="121" t="s">
        <v>69</v>
      </c>
      <c r="C20" s="121"/>
      <c r="D20" s="121"/>
      <c r="E20" s="121"/>
      <c r="F20" s="58"/>
      <c r="G20" s="58"/>
      <c r="H20" s="58"/>
      <c r="I20" s="58"/>
      <c r="J20" s="41">
        <v>12</v>
      </c>
      <c r="K20" s="41">
        <v>0</v>
      </c>
      <c r="L20" s="41" t="s">
        <v>7</v>
      </c>
      <c r="M20" s="41">
        <v>4</v>
      </c>
      <c r="N20" s="49"/>
      <c r="O20" s="49"/>
      <c r="P20" s="49"/>
      <c r="Q20" s="49"/>
      <c r="R20" s="49"/>
      <c r="S20" s="49"/>
      <c r="T20" s="49"/>
      <c r="U20" s="49"/>
      <c r="V20" s="111" t="s">
        <v>50</v>
      </c>
    </row>
    <row r="21" spans="1:22" ht="12.75">
      <c r="A21" s="11" t="s">
        <v>94</v>
      </c>
      <c r="B21" s="125" t="s">
        <v>10</v>
      </c>
      <c r="C21" s="125"/>
      <c r="D21" s="125"/>
      <c r="E21" s="125"/>
      <c r="F21" s="95"/>
      <c r="G21" s="95"/>
      <c r="H21" s="95"/>
      <c r="I21" s="95"/>
      <c r="J21" s="42">
        <v>12</v>
      </c>
      <c r="K21" s="41">
        <v>0</v>
      </c>
      <c r="L21" s="42" t="s">
        <v>31</v>
      </c>
      <c r="M21" s="42">
        <v>4</v>
      </c>
      <c r="N21" s="58"/>
      <c r="O21" s="58"/>
      <c r="P21" s="58"/>
      <c r="Q21" s="58"/>
      <c r="R21" s="49"/>
      <c r="S21" s="49"/>
      <c r="T21" s="49"/>
      <c r="U21" s="52"/>
      <c r="V21" s="23" t="s">
        <v>37</v>
      </c>
    </row>
    <row r="22" spans="1:22" ht="13.5" thickBot="1">
      <c r="A22" s="10" t="s">
        <v>95</v>
      </c>
      <c r="B22" s="122" t="s">
        <v>16</v>
      </c>
      <c r="C22" s="123"/>
      <c r="D22" s="123"/>
      <c r="E22" s="124"/>
      <c r="F22" s="96"/>
      <c r="G22" s="96"/>
      <c r="H22" s="96"/>
      <c r="I22" s="96"/>
      <c r="J22" s="27">
        <v>12</v>
      </c>
      <c r="K22" s="27">
        <v>0</v>
      </c>
      <c r="L22" s="27" t="s">
        <v>7</v>
      </c>
      <c r="M22" s="27">
        <v>4</v>
      </c>
      <c r="N22" s="96"/>
      <c r="O22" s="96"/>
      <c r="P22" s="96"/>
      <c r="Q22" s="96"/>
      <c r="R22" s="60"/>
      <c r="S22" s="60"/>
      <c r="T22" s="60"/>
      <c r="U22" s="60"/>
      <c r="V22" s="110" t="s">
        <v>51</v>
      </c>
    </row>
    <row r="23" spans="1:22" ht="14.25" thickBot="1">
      <c r="A23" s="45"/>
      <c r="B23" s="181" t="s">
        <v>13</v>
      </c>
      <c r="C23" s="182"/>
      <c r="D23" s="182"/>
      <c r="E23" s="182"/>
      <c r="F23" s="164"/>
      <c r="G23" s="165"/>
      <c r="H23" s="165"/>
      <c r="I23" s="166"/>
      <c r="J23" s="98">
        <f>SUM(J18:J22)</f>
        <v>61</v>
      </c>
      <c r="K23" s="98">
        <f>SUM(K18:K22)</f>
        <v>0</v>
      </c>
      <c r="L23" s="130">
        <f>SUM(M18:M22)</f>
        <v>20</v>
      </c>
      <c r="M23" s="131"/>
      <c r="N23" s="62"/>
      <c r="O23" s="66"/>
      <c r="P23" s="66"/>
      <c r="Q23" s="66"/>
      <c r="R23" s="66"/>
      <c r="S23" s="66"/>
      <c r="T23" s="66"/>
      <c r="U23" s="98"/>
      <c r="V23" s="26"/>
    </row>
    <row r="24" spans="1:22" ht="13.5" thickTop="1">
      <c r="A24" s="9" t="s">
        <v>96</v>
      </c>
      <c r="B24" s="162" t="s">
        <v>14</v>
      </c>
      <c r="C24" s="163"/>
      <c r="D24" s="163"/>
      <c r="E24" s="163"/>
      <c r="F24" s="65"/>
      <c r="G24" s="43"/>
      <c r="H24" s="43"/>
      <c r="I24" s="43"/>
      <c r="J24" s="58"/>
      <c r="K24" s="58"/>
      <c r="L24" s="58"/>
      <c r="M24" s="58"/>
      <c r="N24" s="57">
        <v>10</v>
      </c>
      <c r="O24" s="41">
        <v>0</v>
      </c>
      <c r="P24" s="41" t="s">
        <v>7</v>
      </c>
      <c r="Q24" s="41">
        <v>3</v>
      </c>
      <c r="R24" s="95"/>
      <c r="S24" s="95"/>
      <c r="T24" s="95"/>
      <c r="U24" s="95"/>
      <c r="V24" s="83" t="s">
        <v>39</v>
      </c>
    </row>
    <row r="25" spans="1:22" ht="12.75">
      <c r="A25" s="63" t="s">
        <v>97</v>
      </c>
      <c r="B25" s="173" t="s">
        <v>15</v>
      </c>
      <c r="C25" s="174"/>
      <c r="D25" s="174"/>
      <c r="E25" s="175"/>
      <c r="F25" s="176"/>
      <c r="G25" s="177"/>
      <c r="H25" s="177"/>
      <c r="I25" s="177"/>
      <c r="J25" s="99"/>
      <c r="K25" s="99"/>
      <c r="L25" s="99"/>
      <c r="M25" s="99"/>
      <c r="N25" s="64">
        <v>15</v>
      </c>
      <c r="O25" s="64">
        <v>0</v>
      </c>
      <c r="P25" s="64" t="s">
        <v>31</v>
      </c>
      <c r="Q25" s="64">
        <v>4</v>
      </c>
      <c r="R25" s="95"/>
      <c r="S25" s="95"/>
      <c r="T25" s="95"/>
      <c r="U25" s="95"/>
      <c r="V25" s="75" t="s">
        <v>37</v>
      </c>
    </row>
    <row r="26" spans="1:22" ht="12.75">
      <c r="A26" s="9" t="s">
        <v>98</v>
      </c>
      <c r="B26" s="121" t="s">
        <v>22</v>
      </c>
      <c r="C26" s="121"/>
      <c r="D26" s="121"/>
      <c r="E26" s="121"/>
      <c r="F26" s="154"/>
      <c r="G26" s="155"/>
      <c r="H26" s="155"/>
      <c r="I26" s="155"/>
      <c r="J26" s="155"/>
      <c r="K26" s="155"/>
      <c r="L26" s="155"/>
      <c r="M26" s="155"/>
      <c r="N26" s="41">
        <v>10</v>
      </c>
      <c r="O26" s="41">
        <v>0</v>
      </c>
      <c r="P26" s="41" t="s">
        <v>31</v>
      </c>
      <c r="Q26" s="41">
        <v>3</v>
      </c>
      <c r="R26" s="58"/>
      <c r="S26" s="58"/>
      <c r="T26" s="58"/>
      <c r="U26" s="58"/>
      <c r="V26" s="24" t="s">
        <v>8</v>
      </c>
    </row>
    <row r="27" spans="1:22" ht="12.75">
      <c r="A27" s="9" t="s">
        <v>99</v>
      </c>
      <c r="B27" s="125" t="s">
        <v>62</v>
      </c>
      <c r="C27" s="125"/>
      <c r="D27" s="125"/>
      <c r="E27" s="125"/>
      <c r="J27" s="58"/>
      <c r="K27" s="58"/>
      <c r="L27" s="58"/>
      <c r="M27" s="58"/>
      <c r="N27" s="42">
        <v>15</v>
      </c>
      <c r="O27" s="41">
        <v>0</v>
      </c>
      <c r="P27" s="42" t="s">
        <v>7</v>
      </c>
      <c r="Q27" s="42">
        <v>4</v>
      </c>
      <c r="R27" s="49"/>
      <c r="S27" s="49"/>
      <c r="T27" s="49"/>
      <c r="U27" s="52"/>
      <c r="V27" s="22" t="s">
        <v>40</v>
      </c>
    </row>
    <row r="28" spans="1:22" ht="12.75">
      <c r="A28" s="9" t="s">
        <v>100</v>
      </c>
      <c r="B28" s="125" t="s">
        <v>20</v>
      </c>
      <c r="C28" s="125"/>
      <c r="D28" s="125"/>
      <c r="E28" s="125"/>
      <c r="F28" s="44"/>
      <c r="G28" s="93"/>
      <c r="H28" s="93"/>
      <c r="I28" s="93"/>
      <c r="J28" s="93"/>
      <c r="K28" s="93"/>
      <c r="L28" s="93"/>
      <c r="M28" s="93"/>
      <c r="N28" s="42">
        <v>10</v>
      </c>
      <c r="O28" s="41">
        <v>0</v>
      </c>
      <c r="P28" s="42" t="s">
        <v>7</v>
      </c>
      <c r="Q28" s="42">
        <v>3</v>
      </c>
      <c r="R28" s="95"/>
      <c r="S28" s="95"/>
      <c r="T28" s="95"/>
      <c r="U28" s="95"/>
      <c r="V28" s="23" t="s">
        <v>40</v>
      </c>
    </row>
    <row r="29" spans="1:22" ht="13.5" thickBot="1">
      <c r="A29" s="10" t="s">
        <v>101</v>
      </c>
      <c r="B29" s="121" t="s">
        <v>21</v>
      </c>
      <c r="C29" s="121"/>
      <c r="D29" s="121"/>
      <c r="E29" s="121"/>
      <c r="F29" s="154"/>
      <c r="G29" s="155"/>
      <c r="H29" s="155"/>
      <c r="I29" s="155"/>
      <c r="J29" s="155"/>
      <c r="K29" s="155"/>
      <c r="L29" s="155"/>
      <c r="M29" s="155"/>
      <c r="N29" s="47">
        <v>10</v>
      </c>
      <c r="O29" s="41">
        <v>0</v>
      </c>
      <c r="P29" s="48" t="s">
        <v>7</v>
      </c>
      <c r="Q29" s="47">
        <v>3</v>
      </c>
      <c r="R29" s="95"/>
      <c r="S29" s="95"/>
      <c r="T29" s="95"/>
      <c r="U29" s="95"/>
      <c r="V29" s="24" t="s">
        <v>75</v>
      </c>
    </row>
    <row r="30" spans="1:22" ht="14.25" thickBot="1">
      <c r="A30" s="51"/>
      <c r="B30" s="168" t="s">
        <v>13</v>
      </c>
      <c r="C30" s="169"/>
      <c r="D30" s="169"/>
      <c r="E30" s="170"/>
      <c r="F30" s="92"/>
      <c r="G30" s="100"/>
      <c r="H30" s="158"/>
      <c r="I30" s="158"/>
      <c r="J30" s="100"/>
      <c r="K30" s="100"/>
      <c r="L30" s="158"/>
      <c r="M30" s="158"/>
      <c r="N30" s="90">
        <f>SUM(N24:N29)</f>
        <v>70</v>
      </c>
      <c r="O30" s="90">
        <f>SUM(O24:O29)</f>
        <v>0</v>
      </c>
      <c r="P30" s="184">
        <f>SUM(Q24:Q29)</f>
        <v>20</v>
      </c>
      <c r="Q30" s="159"/>
      <c r="R30" s="100"/>
      <c r="S30" s="100"/>
      <c r="T30" s="158"/>
      <c r="U30" s="159"/>
      <c r="V30" s="91"/>
    </row>
    <row r="31" spans="1:22" ht="13.5" thickTop="1">
      <c r="A31" s="14" t="s">
        <v>102</v>
      </c>
      <c r="B31" s="162" t="s">
        <v>12</v>
      </c>
      <c r="C31" s="163"/>
      <c r="D31" s="163"/>
      <c r="E31" s="167"/>
      <c r="F31" s="95"/>
      <c r="G31" s="95"/>
      <c r="H31" s="95"/>
      <c r="I31" s="95"/>
      <c r="N31" s="49"/>
      <c r="O31" s="49"/>
      <c r="P31" s="49"/>
      <c r="Q31" s="49"/>
      <c r="R31" s="57">
        <v>10</v>
      </c>
      <c r="S31" s="41">
        <v>0</v>
      </c>
      <c r="T31" s="41" t="s">
        <v>7</v>
      </c>
      <c r="U31" s="41">
        <v>3</v>
      </c>
      <c r="V31" s="50" t="s">
        <v>35</v>
      </c>
    </row>
    <row r="32" spans="1:22" ht="12.75">
      <c r="A32" s="14" t="s">
        <v>103</v>
      </c>
      <c r="B32" s="121" t="s">
        <v>17</v>
      </c>
      <c r="C32" s="121"/>
      <c r="D32" s="121"/>
      <c r="E32" s="121"/>
      <c r="F32" s="154"/>
      <c r="G32" s="155"/>
      <c r="H32" s="155"/>
      <c r="I32" s="155"/>
      <c r="J32" s="155"/>
      <c r="K32" s="155"/>
      <c r="L32" s="155"/>
      <c r="M32" s="155"/>
      <c r="N32" s="58"/>
      <c r="O32" s="58"/>
      <c r="P32" s="58"/>
      <c r="Q32" s="58"/>
      <c r="R32" s="41">
        <v>12</v>
      </c>
      <c r="S32" s="41">
        <v>0</v>
      </c>
      <c r="T32" s="41" t="s">
        <v>31</v>
      </c>
      <c r="U32" s="41">
        <v>4</v>
      </c>
      <c r="V32" s="24" t="s">
        <v>35</v>
      </c>
    </row>
    <row r="33" spans="1:22" ht="12.75">
      <c r="A33" s="14" t="s">
        <v>104</v>
      </c>
      <c r="B33" s="125" t="s">
        <v>18</v>
      </c>
      <c r="C33" s="125"/>
      <c r="D33" s="125"/>
      <c r="E33" s="125"/>
      <c r="F33" s="154"/>
      <c r="G33" s="155"/>
      <c r="H33" s="155"/>
      <c r="I33" s="155"/>
      <c r="J33" s="155"/>
      <c r="K33" s="155"/>
      <c r="L33" s="155"/>
      <c r="M33" s="155"/>
      <c r="N33" s="58"/>
      <c r="O33" s="58"/>
      <c r="P33" s="58"/>
      <c r="Q33" s="58"/>
      <c r="R33" s="42">
        <v>15</v>
      </c>
      <c r="S33" s="41">
        <v>0</v>
      </c>
      <c r="T33" s="42" t="s">
        <v>7</v>
      </c>
      <c r="U33" s="42">
        <v>5</v>
      </c>
      <c r="V33" s="23" t="s">
        <v>38</v>
      </c>
    </row>
    <row r="34" spans="1:22" ht="13.5" thickBot="1">
      <c r="A34" s="10" t="s">
        <v>105</v>
      </c>
      <c r="B34" s="122" t="s">
        <v>19</v>
      </c>
      <c r="C34" s="123"/>
      <c r="D34" s="123"/>
      <c r="E34" s="124"/>
      <c r="F34" s="96"/>
      <c r="G34" s="96"/>
      <c r="H34" s="96"/>
      <c r="I34" s="96"/>
      <c r="J34" s="108"/>
      <c r="K34" s="108"/>
      <c r="L34" s="108"/>
      <c r="M34" s="108"/>
      <c r="N34" s="96"/>
      <c r="O34" s="96"/>
      <c r="P34" s="96"/>
      <c r="Q34" s="96"/>
      <c r="R34" s="59">
        <v>10</v>
      </c>
      <c r="S34" s="27">
        <v>0</v>
      </c>
      <c r="T34" s="59" t="s">
        <v>7</v>
      </c>
      <c r="U34" s="59">
        <v>3</v>
      </c>
      <c r="V34" s="74" t="s">
        <v>8</v>
      </c>
    </row>
    <row r="35" spans="1:22" ht="14.25" thickBot="1">
      <c r="A35" s="45"/>
      <c r="B35" s="181" t="s">
        <v>13</v>
      </c>
      <c r="C35" s="182"/>
      <c r="D35" s="182"/>
      <c r="E35" s="182"/>
      <c r="F35" s="66"/>
      <c r="G35" s="66"/>
      <c r="H35" s="178"/>
      <c r="I35" s="178"/>
      <c r="J35" s="66"/>
      <c r="K35" s="66"/>
      <c r="L35" s="178"/>
      <c r="M35" s="178"/>
      <c r="N35" s="66"/>
      <c r="O35" s="66"/>
      <c r="P35" s="178"/>
      <c r="Q35" s="178"/>
      <c r="R35" s="97">
        <f>SUM(R31:R34)</f>
        <v>47</v>
      </c>
      <c r="S35" s="97">
        <f>SUM(S31:S34)</f>
        <v>0</v>
      </c>
      <c r="T35" s="130">
        <f>SUM(U31:U34)</f>
        <v>15</v>
      </c>
      <c r="U35" s="179"/>
      <c r="V35" s="26"/>
    </row>
    <row r="36" spans="1:22" ht="14.25" thickTop="1">
      <c r="A36" s="11"/>
      <c r="B36" s="185" t="s">
        <v>83</v>
      </c>
      <c r="C36" s="186"/>
      <c r="D36" s="186"/>
      <c r="E36" s="186"/>
      <c r="F36" s="187"/>
      <c r="G36" s="187"/>
      <c r="H36" s="187"/>
      <c r="I36" s="187"/>
      <c r="J36" s="187"/>
      <c r="K36" s="187"/>
      <c r="L36" s="187"/>
      <c r="M36" s="188"/>
      <c r="N36" s="188"/>
      <c r="O36" s="187"/>
      <c r="P36" s="187"/>
      <c r="Q36" s="187"/>
      <c r="R36" s="187"/>
      <c r="S36" s="187"/>
      <c r="T36" s="187"/>
      <c r="U36" s="189"/>
      <c r="V36" s="85"/>
    </row>
    <row r="37" spans="1:22" ht="12.75">
      <c r="A37" s="53" t="s">
        <v>106</v>
      </c>
      <c r="B37" s="121" t="s">
        <v>56</v>
      </c>
      <c r="C37" s="121"/>
      <c r="D37" s="121"/>
      <c r="E37" s="121"/>
      <c r="F37" s="41">
        <v>8</v>
      </c>
      <c r="G37" s="41">
        <v>0</v>
      </c>
      <c r="H37" s="41" t="s">
        <v>7</v>
      </c>
      <c r="I37" s="41">
        <v>4</v>
      </c>
      <c r="J37" s="95"/>
      <c r="K37" s="95"/>
      <c r="L37" s="95"/>
      <c r="M37" s="94"/>
      <c r="N37" s="46"/>
      <c r="O37" s="49"/>
      <c r="P37" s="49"/>
      <c r="Q37" s="49"/>
      <c r="R37" s="49"/>
      <c r="S37" s="49"/>
      <c r="T37" s="49"/>
      <c r="U37" s="52"/>
      <c r="V37" s="16" t="s">
        <v>57</v>
      </c>
    </row>
    <row r="38" spans="1:22" ht="12.75">
      <c r="A38" s="53" t="s">
        <v>107</v>
      </c>
      <c r="B38" s="162" t="s">
        <v>25</v>
      </c>
      <c r="C38" s="163"/>
      <c r="D38" s="163"/>
      <c r="E38" s="167"/>
      <c r="F38" s="41">
        <v>6</v>
      </c>
      <c r="G38" s="41">
        <v>0</v>
      </c>
      <c r="H38" s="41" t="s">
        <v>7</v>
      </c>
      <c r="I38" s="41">
        <v>3</v>
      </c>
      <c r="J38" s="95"/>
      <c r="K38" s="95"/>
      <c r="L38" s="95"/>
      <c r="M38" s="58"/>
      <c r="N38" s="49"/>
      <c r="O38" s="49"/>
      <c r="P38" s="49"/>
      <c r="Q38" s="49"/>
      <c r="R38" s="49"/>
      <c r="S38" s="49"/>
      <c r="T38" s="49"/>
      <c r="U38" s="52"/>
      <c r="V38" s="16" t="s">
        <v>65</v>
      </c>
    </row>
    <row r="39" spans="1:22" ht="12.75">
      <c r="A39" s="113" t="s">
        <v>108</v>
      </c>
      <c r="B39" s="125" t="s">
        <v>27</v>
      </c>
      <c r="C39" s="125"/>
      <c r="D39" s="125"/>
      <c r="E39" s="125"/>
      <c r="F39" s="42">
        <v>8</v>
      </c>
      <c r="G39" s="41">
        <v>0</v>
      </c>
      <c r="H39" s="42" t="s">
        <v>7</v>
      </c>
      <c r="I39" s="42">
        <v>4</v>
      </c>
      <c r="J39" s="95"/>
      <c r="K39" s="95"/>
      <c r="L39" s="95"/>
      <c r="M39" s="95"/>
      <c r="N39" s="49"/>
      <c r="O39" s="49"/>
      <c r="P39" s="49"/>
      <c r="Q39" s="49"/>
      <c r="R39" s="49"/>
      <c r="S39" s="49"/>
      <c r="T39" s="49"/>
      <c r="U39" s="52"/>
      <c r="V39" s="22" t="s">
        <v>42</v>
      </c>
    </row>
    <row r="40" spans="1:22" ht="12.75">
      <c r="A40" s="53" t="s">
        <v>109</v>
      </c>
      <c r="B40" s="121" t="s">
        <v>28</v>
      </c>
      <c r="C40" s="121"/>
      <c r="D40" s="121"/>
      <c r="E40" s="121"/>
      <c r="F40" s="41">
        <v>8</v>
      </c>
      <c r="G40" s="41">
        <v>0</v>
      </c>
      <c r="H40" s="41" t="s">
        <v>7</v>
      </c>
      <c r="I40" s="41">
        <v>4</v>
      </c>
      <c r="J40" s="95"/>
      <c r="K40" s="95"/>
      <c r="L40" s="95"/>
      <c r="M40" s="95"/>
      <c r="N40" s="49"/>
      <c r="O40" s="49"/>
      <c r="P40" s="49"/>
      <c r="Q40" s="49"/>
      <c r="R40" s="49"/>
      <c r="S40" s="49"/>
      <c r="T40" s="49"/>
      <c r="U40" s="52"/>
      <c r="V40" s="16" t="s">
        <v>131</v>
      </c>
    </row>
    <row r="41" spans="1:22" ht="12.75">
      <c r="A41" s="53" t="s">
        <v>110</v>
      </c>
      <c r="B41" s="162" t="s">
        <v>29</v>
      </c>
      <c r="C41" s="163"/>
      <c r="D41" s="163"/>
      <c r="E41" s="167"/>
      <c r="F41" s="41">
        <v>6</v>
      </c>
      <c r="G41" s="41">
        <v>0</v>
      </c>
      <c r="H41" s="41" t="s">
        <v>7</v>
      </c>
      <c r="I41" s="41">
        <v>3</v>
      </c>
      <c r="J41" s="95"/>
      <c r="K41" s="95"/>
      <c r="L41" s="95"/>
      <c r="M41" s="95"/>
      <c r="N41" s="49"/>
      <c r="O41" s="49"/>
      <c r="P41" s="49"/>
      <c r="Q41" s="49"/>
      <c r="R41" s="49"/>
      <c r="S41" s="49"/>
      <c r="T41" s="49"/>
      <c r="U41" s="52"/>
      <c r="V41" s="16" t="s">
        <v>43</v>
      </c>
    </row>
    <row r="42" spans="1:22" ht="12.75">
      <c r="A42" s="114" t="s">
        <v>111</v>
      </c>
      <c r="B42" s="107" t="s">
        <v>68</v>
      </c>
      <c r="C42" s="105"/>
      <c r="D42" s="105"/>
      <c r="E42" s="106"/>
      <c r="F42" s="47">
        <v>6</v>
      </c>
      <c r="G42" s="41">
        <v>0</v>
      </c>
      <c r="H42" s="47" t="s">
        <v>7</v>
      </c>
      <c r="I42" s="47">
        <v>3</v>
      </c>
      <c r="J42" s="95"/>
      <c r="K42" s="95"/>
      <c r="L42" s="95"/>
      <c r="M42" s="95"/>
      <c r="N42" s="49"/>
      <c r="O42" s="49"/>
      <c r="P42" s="49"/>
      <c r="Q42" s="49"/>
      <c r="R42" s="49"/>
      <c r="S42" s="49"/>
      <c r="T42" s="49"/>
      <c r="U42" s="52"/>
      <c r="V42" s="24" t="s">
        <v>75</v>
      </c>
    </row>
    <row r="43" spans="1:22" ht="13.5" thickBot="1">
      <c r="A43" s="87" t="s">
        <v>112</v>
      </c>
      <c r="B43" s="126" t="s">
        <v>30</v>
      </c>
      <c r="C43" s="126"/>
      <c r="D43" s="126"/>
      <c r="E43" s="126"/>
      <c r="F43" s="28">
        <v>6</v>
      </c>
      <c r="G43" s="28">
        <v>0</v>
      </c>
      <c r="H43" s="28" t="s">
        <v>7</v>
      </c>
      <c r="I43" s="28">
        <v>3</v>
      </c>
      <c r="J43" s="101"/>
      <c r="K43" s="101"/>
      <c r="L43" s="101"/>
      <c r="M43" s="101"/>
      <c r="N43" s="66"/>
      <c r="O43" s="66"/>
      <c r="P43" s="66"/>
      <c r="Q43" s="66"/>
      <c r="R43" s="69"/>
      <c r="S43" s="69"/>
      <c r="T43" s="69"/>
      <c r="U43" s="70"/>
      <c r="V43" s="21" t="s">
        <v>41</v>
      </c>
    </row>
    <row r="44" spans="1:22" ht="13.5" thickTop="1">
      <c r="A44" s="113" t="s">
        <v>113</v>
      </c>
      <c r="B44" s="162" t="s">
        <v>24</v>
      </c>
      <c r="C44" s="163"/>
      <c r="D44" s="163"/>
      <c r="E44" s="167"/>
      <c r="F44" s="95"/>
      <c r="G44" s="95"/>
      <c r="H44" s="95"/>
      <c r="I44" s="95"/>
      <c r="J44" s="42">
        <v>6</v>
      </c>
      <c r="K44" s="42">
        <v>0</v>
      </c>
      <c r="L44" s="42" t="s">
        <v>7</v>
      </c>
      <c r="M44" s="42">
        <v>3</v>
      </c>
      <c r="N44" s="44"/>
      <c r="O44" s="49"/>
      <c r="P44" s="49"/>
      <c r="Q44" s="49"/>
      <c r="R44" s="49"/>
      <c r="S44" s="49"/>
      <c r="T44" s="49"/>
      <c r="U44" s="54"/>
      <c r="V44" s="16" t="s">
        <v>8</v>
      </c>
    </row>
    <row r="45" spans="1:22" ht="12.75">
      <c r="A45" s="53" t="s">
        <v>114</v>
      </c>
      <c r="B45" s="162" t="s">
        <v>63</v>
      </c>
      <c r="C45" s="163"/>
      <c r="D45" s="163"/>
      <c r="E45" s="167"/>
      <c r="F45" s="95"/>
      <c r="G45" s="95"/>
      <c r="H45" s="95"/>
      <c r="I45" s="95"/>
      <c r="J45" s="41">
        <v>8</v>
      </c>
      <c r="K45" s="42">
        <v>0</v>
      </c>
      <c r="L45" s="41" t="s">
        <v>7</v>
      </c>
      <c r="M45" s="41">
        <v>4</v>
      </c>
      <c r="N45" s="44"/>
      <c r="O45" s="49"/>
      <c r="P45" s="49"/>
      <c r="Q45" s="49"/>
      <c r="R45" s="49"/>
      <c r="S45" s="49"/>
      <c r="T45" s="49"/>
      <c r="U45" s="52"/>
      <c r="V45" s="16" t="s">
        <v>36</v>
      </c>
    </row>
    <row r="46" spans="1:22" ht="12.75">
      <c r="A46" s="53" t="s">
        <v>115</v>
      </c>
      <c r="B46" s="121" t="s">
        <v>64</v>
      </c>
      <c r="C46" s="199"/>
      <c r="D46" s="199"/>
      <c r="E46" s="199"/>
      <c r="F46" s="95"/>
      <c r="G46" s="95"/>
      <c r="H46" s="95"/>
      <c r="I46" s="95"/>
      <c r="J46" s="41">
        <v>8</v>
      </c>
      <c r="K46" s="42">
        <v>0</v>
      </c>
      <c r="L46" s="41" t="s">
        <v>7</v>
      </c>
      <c r="M46" s="41">
        <v>4</v>
      </c>
      <c r="N46" s="65"/>
      <c r="O46" s="43"/>
      <c r="P46" s="43"/>
      <c r="Q46" s="43"/>
      <c r="R46" s="49"/>
      <c r="S46" s="49"/>
      <c r="T46" s="49"/>
      <c r="U46" s="52"/>
      <c r="V46" s="24" t="s">
        <v>35</v>
      </c>
    </row>
    <row r="47" spans="1:22" ht="12.75">
      <c r="A47" s="53" t="s">
        <v>116</v>
      </c>
      <c r="B47" s="102" t="s">
        <v>26</v>
      </c>
      <c r="C47" s="103"/>
      <c r="D47" s="103"/>
      <c r="E47" s="103"/>
      <c r="F47" s="95"/>
      <c r="G47" s="95"/>
      <c r="H47" s="95"/>
      <c r="I47" s="95"/>
      <c r="J47" s="41">
        <v>6</v>
      </c>
      <c r="K47" s="42">
        <v>0</v>
      </c>
      <c r="L47" s="41" t="s">
        <v>7</v>
      </c>
      <c r="M47" s="41">
        <v>3</v>
      </c>
      <c r="N47" s="65"/>
      <c r="O47" s="43"/>
      <c r="P47" s="43"/>
      <c r="Q47" s="43"/>
      <c r="R47" s="49"/>
      <c r="S47" s="49"/>
      <c r="T47" s="49"/>
      <c r="U47" s="52"/>
      <c r="V47" s="24" t="s">
        <v>41</v>
      </c>
    </row>
    <row r="48" spans="1:22" ht="13.5" thickBot="1">
      <c r="A48" s="87" t="s">
        <v>117</v>
      </c>
      <c r="B48" s="126" t="s">
        <v>45</v>
      </c>
      <c r="C48" s="126"/>
      <c r="D48" s="126"/>
      <c r="E48" s="126"/>
      <c r="F48" s="104"/>
      <c r="G48" s="101"/>
      <c r="H48" s="101"/>
      <c r="I48" s="101"/>
      <c r="J48" s="28">
        <v>6</v>
      </c>
      <c r="K48" s="28">
        <v>0</v>
      </c>
      <c r="L48" s="28" t="s">
        <v>7</v>
      </c>
      <c r="M48" s="28">
        <v>3</v>
      </c>
      <c r="N48" s="62"/>
      <c r="O48" s="66"/>
      <c r="P48" s="66"/>
      <c r="Q48" s="66"/>
      <c r="R48" s="67"/>
      <c r="S48" s="67"/>
      <c r="T48" s="67"/>
      <c r="U48" s="68"/>
      <c r="V48" s="34" t="s">
        <v>46</v>
      </c>
    </row>
    <row r="49" spans="1:22" ht="13.5" thickTop="1">
      <c r="A49" s="113" t="s">
        <v>118</v>
      </c>
      <c r="B49" s="200" t="s">
        <v>48</v>
      </c>
      <c r="C49" s="201"/>
      <c r="D49" s="201"/>
      <c r="E49" s="202"/>
      <c r="F49" s="49"/>
      <c r="G49" s="49"/>
      <c r="H49" s="49"/>
      <c r="I49" s="49"/>
      <c r="J49" s="49"/>
      <c r="K49" s="49"/>
      <c r="L49" s="49"/>
      <c r="M49" s="49"/>
      <c r="N49" s="42">
        <v>6</v>
      </c>
      <c r="O49" s="42">
        <v>0</v>
      </c>
      <c r="P49" s="42" t="s">
        <v>7</v>
      </c>
      <c r="Q49" s="42">
        <v>3</v>
      </c>
      <c r="R49" s="95"/>
      <c r="S49" s="95"/>
      <c r="T49" s="95"/>
      <c r="U49" s="95"/>
      <c r="V49" s="84" t="s">
        <v>46</v>
      </c>
    </row>
    <row r="50" spans="1:22" ht="12.75">
      <c r="A50" s="53" t="s">
        <v>119</v>
      </c>
      <c r="B50" s="162" t="s">
        <v>132</v>
      </c>
      <c r="C50" s="197"/>
      <c r="D50" s="197"/>
      <c r="E50" s="198"/>
      <c r="F50" s="44"/>
      <c r="G50" s="82"/>
      <c r="H50" s="82"/>
      <c r="I50" s="82"/>
      <c r="J50" s="82"/>
      <c r="K50" s="82"/>
      <c r="L50" s="82"/>
      <c r="M50" s="82"/>
      <c r="N50" s="41">
        <v>6</v>
      </c>
      <c r="O50" s="42">
        <v>0</v>
      </c>
      <c r="P50" s="41" t="s">
        <v>7</v>
      </c>
      <c r="Q50" s="41">
        <v>3</v>
      </c>
      <c r="R50" s="95"/>
      <c r="S50" s="95"/>
      <c r="T50" s="95"/>
      <c r="U50" s="95"/>
      <c r="V50" s="24" t="s">
        <v>67</v>
      </c>
    </row>
    <row r="51" spans="1:22" ht="12.75">
      <c r="A51" s="53" t="s">
        <v>120</v>
      </c>
      <c r="B51" s="180" t="s">
        <v>70</v>
      </c>
      <c r="C51" s="195"/>
      <c r="D51" s="195"/>
      <c r="E51" s="196"/>
      <c r="F51" s="49"/>
      <c r="G51" s="49"/>
      <c r="H51" s="49"/>
      <c r="I51" s="49"/>
      <c r="J51" s="49"/>
      <c r="K51" s="49"/>
      <c r="L51" s="49"/>
      <c r="M51" s="49"/>
      <c r="N51" s="42">
        <v>8</v>
      </c>
      <c r="O51" s="42">
        <v>0</v>
      </c>
      <c r="P51" s="42" t="s">
        <v>7</v>
      </c>
      <c r="Q51" s="42">
        <v>4</v>
      </c>
      <c r="R51" s="95"/>
      <c r="S51" s="95"/>
      <c r="T51" s="95"/>
      <c r="U51" s="95"/>
      <c r="V51" s="86" t="s">
        <v>50</v>
      </c>
    </row>
    <row r="52" spans="1:22" ht="13.5" thickBot="1">
      <c r="A52" s="87" t="s">
        <v>121</v>
      </c>
      <c r="B52" s="126" t="s">
        <v>23</v>
      </c>
      <c r="C52" s="126"/>
      <c r="D52" s="126"/>
      <c r="E52" s="126"/>
      <c r="F52" s="66"/>
      <c r="G52" s="88"/>
      <c r="H52" s="88"/>
      <c r="I52" s="88"/>
      <c r="J52" s="88"/>
      <c r="K52" s="88"/>
      <c r="L52" s="88"/>
      <c r="M52" s="88"/>
      <c r="N52" s="28">
        <v>8</v>
      </c>
      <c r="O52" s="28">
        <v>0</v>
      </c>
      <c r="P52" s="28" t="s">
        <v>7</v>
      </c>
      <c r="Q52" s="28">
        <v>4</v>
      </c>
      <c r="R52" s="101"/>
      <c r="S52" s="101"/>
      <c r="T52" s="101"/>
      <c r="U52" s="101"/>
      <c r="V52" s="76" t="s">
        <v>44</v>
      </c>
    </row>
    <row r="53" spans="1:22" ht="14.25" thickBot="1" thickTop="1">
      <c r="A53" s="115" t="s">
        <v>122</v>
      </c>
      <c r="B53" s="192" t="s">
        <v>47</v>
      </c>
      <c r="C53" s="193"/>
      <c r="D53" s="193"/>
      <c r="E53" s="194"/>
      <c r="F53" s="62"/>
      <c r="G53" s="66"/>
      <c r="H53" s="66"/>
      <c r="I53" s="66"/>
      <c r="J53" s="66"/>
      <c r="K53" s="66"/>
      <c r="L53" s="66"/>
      <c r="M53" s="66"/>
      <c r="N53" s="101"/>
      <c r="O53" s="101"/>
      <c r="P53" s="101"/>
      <c r="Q53" s="101"/>
      <c r="R53" s="28">
        <v>6</v>
      </c>
      <c r="S53" s="28">
        <v>0</v>
      </c>
      <c r="T53" s="28" t="s">
        <v>7</v>
      </c>
      <c r="U53" s="71">
        <v>3</v>
      </c>
      <c r="V53" s="34" t="s">
        <v>46</v>
      </c>
    </row>
    <row r="54" spans="1:22" ht="14.25" thickBot="1" thickTop="1">
      <c r="A54" s="33"/>
      <c r="B54" s="190" t="s">
        <v>82</v>
      </c>
      <c r="C54" s="190"/>
      <c r="D54" s="190"/>
      <c r="E54" s="19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5"/>
      <c r="U54" s="15"/>
      <c r="V54" s="35"/>
    </row>
    <row r="55" spans="1:22" ht="14.25" thickBot="1" thickTop="1">
      <c r="A55" s="116"/>
      <c r="B55" s="29" t="s">
        <v>54</v>
      </c>
      <c r="C55" s="30"/>
      <c r="D55" s="30"/>
      <c r="E55" s="31"/>
      <c r="F55" s="1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6"/>
    </row>
    <row r="56" spans="1:22" ht="12.75">
      <c r="A56" s="11" t="s">
        <v>123</v>
      </c>
      <c r="B56" s="203" t="s">
        <v>77</v>
      </c>
      <c r="C56" s="204"/>
      <c r="D56" s="204"/>
      <c r="E56" s="205"/>
      <c r="F56" s="3"/>
      <c r="G56" s="4"/>
      <c r="H56" s="4"/>
      <c r="I56" s="25"/>
      <c r="J56" s="5">
        <v>0</v>
      </c>
      <c r="K56" s="6">
        <v>0</v>
      </c>
      <c r="L56" s="6" t="s">
        <v>31</v>
      </c>
      <c r="M56" s="6">
        <v>5</v>
      </c>
      <c r="N56" s="4"/>
      <c r="O56" s="4"/>
      <c r="P56" s="4"/>
      <c r="Q56" s="4"/>
      <c r="R56" s="4"/>
      <c r="S56" s="4"/>
      <c r="T56" s="4"/>
      <c r="U56" s="4"/>
      <c r="V56" s="37"/>
    </row>
    <row r="57" spans="1:22" ht="12.75">
      <c r="A57" s="9" t="s">
        <v>124</v>
      </c>
      <c r="B57" s="206" t="s">
        <v>78</v>
      </c>
      <c r="C57" s="207"/>
      <c r="D57" s="207"/>
      <c r="E57" s="208"/>
      <c r="F57" s="209"/>
      <c r="G57" s="210"/>
      <c r="H57" s="210"/>
      <c r="I57" s="210"/>
      <c r="J57" s="210"/>
      <c r="K57" s="210"/>
      <c r="L57" s="210"/>
      <c r="M57" s="211"/>
      <c r="N57" s="40">
        <v>0</v>
      </c>
      <c r="O57" s="41">
        <v>0</v>
      </c>
      <c r="P57" s="41" t="s">
        <v>31</v>
      </c>
      <c r="Q57" s="41">
        <v>10</v>
      </c>
      <c r="R57" s="72"/>
      <c r="S57" s="72"/>
      <c r="T57" s="72"/>
      <c r="U57" s="72"/>
      <c r="V57" s="38"/>
    </row>
    <row r="58" spans="1:22" ht="13.5" thickBot="1">
      <c r="A58" s="14" t="s">
        <v>125</v>
      </c>
      <c r="B58" s="212" t="s">
        <v>79</v>
      </c>
      <c r="C58" s="213"/>
      <c r="D58" s="213"/>
      <c r="E58" s="214"/>
      <c r="F58" s="21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7">
        <v>0</v>
      </c>
      <c r="S58" s="27">
        <v>0</v>
      </c>
      <c r="T58" s="27" t="s">
        <v>31</v>
      </c>
      <c r="U58" s="73">
        <v>10</v>
      </c>
      <c r="V58" s="39"/>
    </row>
    <row r="59" spans="1:22" ht="14.25" thickBot="1">
      <c r="A59" s="117"/>
      <c r="B59" s="224" t="s">
        <v>13</v>
      </c>
      <c r="C59" s="225"/>
      <c r="D59" s="225"/>
      <c r="E59" s="226"/>
      <c r="F59" s="59">
        <v>80</v>
      </c>
      <c r="G59" s="59">
        <v>0</v>
      </c>
      <c r="H59" s="218">
        <f>H17</f>
        <v>25</v>
      </c>
      <c r="I59" s="227"/>
      <c r="J59" s="77">
        <v>61</v>
      </c>
      <c r="K59" s="59">
        <v>0</v>
      </c>
      <c r="L59" s="218">
        <f>L23</f>
        <v>20</v>
      </c>
      <c r="M59" s="227"/>
      <c r="N59" s="61">
        <v>70</v>
      </c>
      <c r="O59" s="59">
        <v>0</v>
      </c>
      <c r="P59" s="218">
        <f>P30</f>
        <v>20</v>
      </c>
      <c r="Q59" s="227"/>
      <c r="R59" s="77">
        <v>47</v>
      </c>
      <c r="S59" s="59">
        <v>0</v>
      </c>
      <c r="T59" s="218">
        <f>T35</f>
        <v>15</v>
      </c>
      <c r="U59" s="219"/>
      <c r="V59" s="79"/>
    </row>
    <row r="60" spans="1:22" ht="12.75">
      <c r="A60" s="11"/>
      <c r="B60" s="220" t="s">
        <v>53</v>
      </c>
      <c r="C60" s="221"/>
      <c r="D60" s="221"/>
      <c r="E60" s="222"/>
      <c r="F60" s="209">
        <v>25</v>
      </c>
      <c r="G60" s="210"/>
      <c r="H60" s="210"/>
      <c r="I60" s="223"/>
      <c r="J60" s="209">
        <v>20</v>
      </c>
      <c r="K60" s="210"/>
      <c r="L60" s="210"/>
      <c r="M60" s="223"/>
      <c r="N60" s="209">
        <v>20</v>
      </c>
      <c r="O60" s="210"/>
      <c r="P60" s="210"/>
      <c r="Q60" s="223"/>
      <c r="R60" s="209">
        <v>15</v>
      </c>
      <c r="S60" s="210"/>
      <c r="T60" s="210"/>
      <c r="U60" s="210"/>
      <c r="V60" s="78">
        <f>SUM(F60:U60)</f>
        <v>80</v>
      </c>
    </row>
    <row r="61" spans="1:22" ht="12.75">
      <c r="A61" s="9"/>
      <c r="B61" s="229" t="s">
        <v>32</v>
      </c>
      <c r="C61" s="230"/>
      <c r="D61" s="230"/>
      <c r="E61" s="231"/>
      <c r="F61" s="209"/>
      <c r="G61" s="210"/>
      <c r="H61" s="210"/>
      <c r="I61" s="223"/>
      <c r="J61" s="209"/>
      <c r="K61" s="210"/>
      <c r="L61" s="210"/>
      <c r="M61" s="223"/>
      <c r="N61" s="209"/>
      <c r="O61" s="210"/>
      <c r="P61" s="210"/>
      <c r="Q61" s="223"/>
      <c r="R61" s="209"/>
      <c r="S61" s="210"/>
      <c r="T61" s="210"/>
      <c r="U61" s="210"/>
      <c r="V61" s="78">
        <v>15</v>
      </c>
    </row>
    <row r="62" spans="1:22" ht="13.5" thickBot="1">
      <c r="A62" s="10"/>
      <c r="B62" s="232" t="s">
        <v>54</v>
      </c>
      <c r="C62" s="233"/>
      <c r="D62" s="233"/>
      <c r="E62" s="234"/>
      <c r="F62" s="215">
        <v>0</v>
      </c>
      <c r="G62" s="216"/>
      <c r="H62" s="216"/>
      <c r="I62" s="228"/>
      <c r="J62" s="215">
        <v>5</v>
      </c>
      <c r="K62" s="216"/>
      <c r="L62" s="216"/>
      <c r="M62" s="228"/>
      <c r="N62" s="215">
        <v>10</v>
      </c>
      <c r="O62" s="216"/>
      <c r="P62" s="216"/>
      <c r="Q62" s="228"/>
      <c r="R62" s="215">
        <v>10</v>
      </c>
      <c r="S62" s="216"/>
      <c r="T62" s="216"/>
      <c r="U62" s="216"/>
      <c r="V62" s="12">
        <f>SUM(F62:U62)</f>
        <v>25</v>
      </c>
    </row>
    <row r="63" spans="1:22" ht="12.75">
      <c r="A63" s="11"/>
      <c r="B63" s="241" t="s">
        <v>33</v>
      </c>
      <c r="C63" s="241"/>
      <c r="D63" s="241"/>
      <c r="E63" s="241"/>
      <c r="F63" s="242"/>
      <c r="G63" s="243"/>
      <c r="H63" s="243"/>
      <c r="I63" s="244"/>
      <c r="J63" s="242"/>
      <c r="K63" s="243"/>
      <c r="L63" s="243"/>
      <c r="M63" s="244"/>
      <c r="N63" s="242"/>
      <c r="O63" s="243"/>
      <c r="P63" s="243"/>
      <c r="Q63" s="244"/>
      <c r="R63" s="242"/>
      <c r="S63" s="243"/>
      <c r="T63" s="243"/>
      <c r="U63" s="243"/>
      <c r="V63" s="78">
        <f>SUM(V60:V62)</f>
        <v>120</v>
      </c>
    </row>
    <row r="64" spans="1:22" ht="13.5" thickBot="1">
      <c r="A64" s="10"/>
      <c r="B64" s="236" t="s">
        <v>34</v>
      </c>
      <c r="C64" s="236"/>
      <c r="D64" s="236"/>
      <c r="E64" s="236"/>
      <c r="F64" s="215">
        <v>25</v>
      </c>
      <c r="G64" s="216"/>
      <c r="H64" s="216"/>
      <c r="I64" s="228"/>
      <c r="J64" s="215">
        <v>20</v>
      </c>
      <c r="K64" s="216"/>
      <c r="L64" s="216"/>
      <c r="M64" s="228"/>
      <c r="N64" s="215">
        <v>20</v>
      </c>
      <c r="O64" s="216"/>
      <c r="P64" s="216"/>
      <c r="Q64" s="228"/>
      <c r="R64" s="215">
        <v>15</v>
      </c>
      <c r="S64" s="216"/>
      <c r="T64" s="216"/>
      <c r="U64" s="216"/>
      <c r="V64" s="39"/>
    </row>
    <row r="65" spans="1:37" ht="12.75">
      <c r="A65" s="237" t="s">
        <v>76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</row>
    <row r="66" ht="12.75" customHeight="1">
      <c r="V66"/>
    </row>
    <row r="69" spans="10:21" ht="12.75" customHeight="1"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</row>
    <row r="70" ht="12.75">
      <c r="L70" s="8"/>
    </row>
  </sheetData>
  <sheetProtection/>
  <mergeCells count="116">
    <mergeCell ref="B3:V3"/>
    <mergeCell ref="B2:V2"/>
    <mergeCell ref="R64:U64"/>
    <mergeCell ref="R62:U62"/>
    <mergeCell ref="B63:E63"/>
    <mergeCell ref="F63:I63"/>
    <mergeCell ref="J63:M63"/>
    <mergeCell ref="N63:Q63"/>
    <mergeCell ref="R63:U63"/>
    <mergeCell ref="J62:M62"/>
    <mergeCell ref="J69:M69"/>
    <mergeCell ref="N69:Q69"/>
    <mergeCell ref="R69:U69"/>
    <mergeCell ref="B64:E64"/>
    <mergeCell ref="F64:I64"/>
    <mergeCell ref="J64:M64"/>
    <mergeCell ref="N64:Q64"/>
    <mergeCell ref="A65:AK65"/>
    <mergeCell ref="N62:Q62"/>
    <mergeCell ref="R61:U61"/>
    <mergeCell ref="B61:E61"/>
    <mergeCell ref="F61:I61"/>
    <mergeCell ref="J61:M61"/>
    <mergeCell ref="N61:Q61"/>
    <mergeCell ref="B62:E62"/>
    <mergeCell ref="F62:I62"/>
    <mergeCell ref="B60:E60"/>
    <mergeCell ref="F60:I60"/>
    <mergeCell ref="J60:M60"/>
    <mergeCell ref="N60:Q60"/>
    <mergeCell ref="R60:U60"/>
    <mergeCell ref="B59:E59"/>
    <mergeCell ref="H59:I59"/>
    <mergeCell ref="L59:M59"/>
    <mergeCell ref="P59:Q59"/>
    <mergeCell ref="B56:E56"/>
    <mergeCell ref="B57:E57"/>
    <mergeCell ref="F57:M57"/>
    <mergeCell ref="B58:E58"/>
    <mergeCell ref="F58:Q58"/>
    <mergeCell ref="T59:U59"/>
    <mergeCell ref="B54:E54"/>
    <mergeCell ref="B53:E53"/>
    <mergeCell ref="B51:E51"/>
    <mergeCell ref="B40:E40"/>
    <mergeCell ref="B41:E41"/>
    <mergeCell ref="B52:E52"/>
    <mergeCell ref="B48:E48"/>
    <mergeCell ref="B50:E50"/>
    <mergeCell ref="B46:E46"/>
    <mergeCell ref="B49:E49"/>
    <mergeCell ref="T35:U35"/>
    <mergeCell ref="B44:E44"/>
    <mergeCell ref="B45:E45"/>
    <mergeCell ref="B38:E38"/>
    <mergeCell ref="B35:E35"/>
    <mergeCell ref="H35:I35"/>
    <mergeCell ref="L35:M35"/>
    <mergeCell ref="B36:U36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A4:V4"/>
    <mergeCell ref="B11:E11"/>
    <mergeCell ref="B20:E20"/>
    <mergeCell ref="B34:E34"/>
    <mergeCell ref="B33:E33"/>
    <mergeCell ref="B43:E43"/>
    <mergeCell ref="B39:E39"/>
    <mergeCell ref="B37:E37"/>
    <mergeCell ref="B32:E32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Guthyné Kerekes Gizella</cp:lastModifiedBy>
  <cp:lastPrinted>2018-01-11T12:44:10Z</cp:lastPrinted>
  <dcterms:created xsi:type="dcterms:W3CDTF">2012-02-13T07:39:54Z</dcterms:created>
  <dcterms:modified xsi:type="dcterms:W3CDTF">2019-03-26T14:55:14Z</dcterms:modified>
  <cp:category/>
  <cp:version/>
  <cp:contentType/>
  <cp:contentStatus/>
</cp:coreProperties>
</file>